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11"/>
  <workbookPr/>
  <mc:AlternateContent xmlns:mc="http://schemas.openxmlformats.org/markup-compatibility/2006">
    <mc:Choice Requires="x15">
      <x15ac:absPath xmlns:x15ac="http://schemas.microsoft.com/office/spreadsheetml/2010/11/ac" url="/Users/mirkofleres/Documents/Nomine in ruolo/"/>
    </mc:Choice>
  </mc:AlternateContent>
  <bookViews>
    <workbookView xWindow="640" yWindow="1180" windowWidth="28160" windowHeight="15540" tabRatio="500"/>
  </bookViews>
  <sheets>
    <sheet name="Sheet1" sheetId="1" r:id="rId1"/>
  </sheets>
  <calcPr calcId="150000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5" i="1" l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2" i="1"/>
  <c r="AB23" i="1"/>
  <c r="AB24" i="1"/>
  <c r="AB25" i="1"/>
  <c r="AB26" i="1"/>
  <c r="AB27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5" i="1"/>
  <c r="AB96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</calcChain>
</file>

<file path=xl/sharedStrings.xml><?xml version="1.0" encoding="utf-8"?>
<sst xmlns="http://schemas.openxmlformats.org/spreadsheetml/2006/main" count="214" uniqueCount="209">
  <si>
    <t>Classi di concorso</t>
  </si>
  <si>
    <t>Arezzo</t>
  </si>
  <si>
    <t>Firenze</t>
  </si>
  <si>
    <t>Grosseto</t>
  </si>
  <si>
    <t>Livorno</t>
  </si>
  <si>
    <t>Lucca</t>
  </si>
  <si>
    <t>Massa</t>
  </si>
  <si>
    <t>Pisa</t>
  </si>
  <si>
    <t xml:space="preserve">Pistoia </t>
  </si>
  <si>
    <t>PRATO</t>
  </si>
  <si>
    <t>Siena</t>
  </si>
  <si>
    <t>Ambito 1</t>
  </si>
  <si>
    <t>Ambito 2</t>
  </si>
  <si>
    <t>Ambito 3</t>
  </si>
  <si>
    <t>Ambito 4</t>
  </si>
  <si>
    <t>Ambito 5</t>
  </si>
  <si>
    <t>Ambito 6</t>
  </si>
  <si>
    <t>Ambito 7</t>
  </si>
  <si>
    <t>Ambito 8</t>
  </si>
  <si>
    <t>Ambito 9</t>
  </si>
  <si>
    <t>Ambito 10</t>
  </si>
  <si>
    <t>Ambito 11</t>
  </si>
  <si>
    <t>Ambito 12</t>
  </si>
  <si>
    <t>Ambito 13</t>
  </si>
  <si>
    <t>Ambito 14</t>
  </si>
  <si>
    <t>Ambito 15</t>
  </si>
  <si>
    <t>Ambito 16</t>
  </si>
  <si>
    <t>Ambito 17</t>
  </si>
  <si>
    <t>Ambito 18</t>
  </si>
  <si>
    <t>Ambito 19</t>
  </si>
  <si>
    <t>Ambito 20</t>
  </si>
  <si>
    <t>Ambito 21</t>
  </si>
  <si>
    <t>Ambito 22</t>
  </si>
  <si>
    <t>Ambito 23</t>
  </si>
  <si>
    <t>Ambito 24</t>
  </si>
  <si>
    <t>Ambito 25</t>
  </si>
  <si>
    <t>Ambiti Disciplinari verticali</t>
  </si>
  <si>
    <t>Ambiti Disciplinari</t>
  </si>
  <si>
    <t>Descrizione della classe di concorso</t>
  </si>
  <si>
    <t>AD01</t>
  </si>
  <si>
    <t>A001 - Arte e immagine nella scuola secondaria di I grado</t>
  </si>
  <si>
    <t>A017 - Disegno e storia dell’arte negli istituti  di istruzione secondaria di II grado</t>
  </si>
  <si>
    <t>AD02</t>
  </si>
  <si>
    <t>A048 - Scienze motorie e sportive negli istituti di istruzione secondaria di II grado</t>
  </si>
  <si>
    <t>A049 - Scienze motorie e sportive nella scuola secondaria di I grado</t>
  </si>
  <si>
    <t>AD03</t>
  </si>
  <si>
    <t>A030 - Musica nella scuola secondaria di I grado</t>
  </si>
  <si>
    <t>AD04</t>
  </si>
  <si>
    <t>A012 - Discipline letterarie negli istituti di istruzione secondaria di II grado</t>
  </si>
  <si>
    <t>A022 - Italiano, storia, geografia, nella scuola secondaria di I grado</t>
  </si>
  <si>
    <t>ADA5</t>
  </si>
  <si>
    <t>AA24 - Lingue e culture straniere negli istituti di istruzione secondaria di II grado (FRANCESE)</t>
  </si>
  <si>
    <t>AA25 - Lingua inglese e seconda lingua comunitaria nella scuola secondaria di primo grado (FRANCESE)</t>
  </si>
  <si>
    <t>ADB5</t>
  </si>
  <si>
    <t>AB24 - Lingue e culture straniere negli istituti di istruzione secondaria di II grado (INGLESE)</t>
  </si>
  <si>
    <t>AB25 - Lingua inglese e seconda lingua comunitaria nella scuola secondaria di primo grado (INGLESE)</t>
  </si>
  <si>
    <t>ADC5</t>
  </si>
  <si>
    <t>AC24 - Lingue e culture straniere negli istituti di istruzione secondaria di II grado (SPAGNOLO)</t>
  </si>
  <si>
    <t>AC25 - Lingua inglese e seconda lingua comunitaria nella scuola secondaria di primo grado (SPAGNOLO)</t>
  </si>
  <si>
    <t>ADD5</t>
  </si>
  <si>
    <t>AD24 - Lingue e culture straniere negli istituti di istruzione secondaria di II grado (TEDESCO)</t>
  </si>
  <si>
    <t>AD25 - Lingua inglese e seconda lingua comunitaria nella scuola secondaria di primo grado (TEDESCO)</t>
  </si>
  <si>
    <t>I Grado - posti comuni</t>
  </si>
  <si>
    <t>Classe di concorso</t>
  </si>
  <si>
    <t>A028</t>
  </si>
  <si>
    <t>Matematica e scienze</t>
  </si>
  <si>
    <t>A060</t>
  </si>
  <si>
    <t>Tecnologia nella scuola secondaria di I grado</t>
  </si>
  <si>
    <t>AB56</t>
  </si>
  <si>
    <t>Strumento musicale nella scuola secondaria di I grado (CHITARRA)</t>
  </si>
  <si>
    <t>AF56</t>
  </si>
  <si>
    <t>Strumento musicale nella scuola secondaria di I grado (FISARMONICA)</t>
  </si>
  <si>
    <t>AI56</t>
  </si>
  <si>
    <t>Strumento musicale nella scuola secondaria di I grado (PERCUSSIONI)</t>
  </si>
  <si>
    <t>A023</t>
  </si>
  <si>
    <t>Lingua italiana per discenti di lingua straniera (alloglotti)</t>
  </si>
  <si>
    <t>II Grado - posti comuni</t>
  </si>
  <si>
    <t>A002</t>
  </si>
  <si>
    <t>Design dei metalli, dell’oreficeria, delle pietre dure e delle gemme</t>
  </si>
  <si>
    <t>A003</t>
  </si>
  <si>
    <t>Design della ceramica</t>
  </si>
  <si>
    <t>A007</t>
  </si>
  <si>
    <t>Discipline Audiovisive</t>
  </si>
  <si>
    <t>A008</t>
  </si>
  <si>
    <t>Discipline geometriche, architettura, design d’arredamento e scenotecnica</t>
  </si>
  <si>
    <t>A009</t>
  </si>
  <si>
    <t>Discipline grafiche, pittoriche e scenografiche</t>
  </si>
  <si>
    <t>A010</t>
  </si>
  <si>
    <t>Discipline grafico-pubblicitarie</t>
  </si>
  <si>
    <t>A011</t>
  </si>
  <si>
    <t>Discipline letterarie e latino</t>
  </si>
  <si>
    <t>A013</t>
  </si>
  <si>
    <t>Discipline letterarie, latino e greco</t>
  </si>
  <si>
    <t>A014</t>
  </si>
  <si>
    <t>Discipline plastiche, scultoree e scenoplastiche</t>
  </si>
  <si>
    <t>A015</t>
  </si>
  <si>
    <t>Discipline sanitarie</t>
  </si>
  <si>
    <t>A018</t>
  </si>
  <si>
    <t>Filosofia e Scienze umane</t>
  </si>
  <si>
    <t>A019</t>
  </si>
  <si>
    <t>Filosofia e Storia</t>
  </si>
  <si>
    <t>A020</t>
  </si>
  <si>
    <t>Fisica</t>
  </si>
  <si>
    <t>A021</t>
  </si>
  <si>
    <t>Geografia</t>
  </si>
  <si>
    <t>A026</t>
  </si>
  <si>
    <t>Matematica</t>
  </si>
  <si>
    <t>A027</t>
  </si>
  <si>
    <t>Matematica e Fisica</t>
  </si>
  <si>
    <t>A031</t>
  </si>
  <si>
    <t>Scienze degli alimenti</t>
  </si>
  <si>
    <t>A034</t>
  </si>
  <si>
    <t>Scienze e tecnologie chimiche</t>
  </si>
  <si>
    <t>A037</t>
  </si>
  <si>
    <t>Scienze e tecnologie delle costruzioni, tecnologie e tecniche di rappresentazione grafica</t>
  </si>
  <si>
    <t>A040</t>
  </si>
  <si>
    <t>Scienze e tecnologie elettriche ed elettroniche</t>
  </si>
  <si>
    <t>A041</t>
  </si>
  <si>
    <t>Scienze e tecnologie informatiche</t>
  </si>
  <si>
    <t>A042</t>
  </si>
  <si>
    <t>Scienze e tecnologie meccaniche</t>
  </si>
  <si>
    <t>A043</t>
  </si>
  <si>
    <t>Scienze e tecnologie nautiche</t>
  </si>
  <si>
    <t>A044</t>
  </si>
  <si>
    <t>Scienze e tecnologie tessili, dell’abbigliamento e della moda</t>
  </si>
  <si>
    <t>A045</t>
  </si>
  <si>
    <t>Scienze economico-aziendali</t>
  </si>
  <si>
    <t>A046</t>
  </si>
  <si>
    <t>Scienze giuridico-economiche</t>
  </si>
  <si>
    <t>A047</t>
  </si>
  <si>
    <t>Scienze matematiche applicate</t>
  </si>
  <si>
    <t>A050</t>
  </si>
  <si>
    <t>Scienze naturali, chimiche e biologiche</t>
  </si>
  <si>
    <t>A051</t>
  </si>
  <si>
    <t>Scienze, tecnologie e tecniche agrarie</t>
  </si>
  <si>
    <t>A053</t>
  </si>
  <si>
    <t>Storia della musica</t>
  </si>
  <si>
    <t>A054</t>
  </si>
  <si>
    <t>Storia dell’arte</t>
  </si>
  <si>
    <t>AA55</t>
  </si>
  <si>
    <t>Strumento musicale negli istituti di istruzione secondaria di II grado (Arpa)</t>
  </si>
  <si>
    <t>AO55</t>
  </si>
  <si>
    <t>Strumento musicale negli istituti di istruzione secondaria di II grado (Canto)</t>
  </si>
  <si>
    <t>AB55</t>
  </si>
  <si>
    <t>Strumento musicale negli istituti di istruzione secondaria di II grado (Chitarra)</t>
  </si>
  <si>
    <t>AC55</t>
  </si>
  <si>
    <t>Strumento musicale negli istituti di istruzione secondaria di II grado (Clarinetto)</t>
  </si>
  <si>
    <t>AP55</t>
  </si>
  <si>
    <t>Strumento musicale negli istituti di istruzione secondaria di II grado (Contrabbasso)</t>
  </si>
  <si>
    <t>Strumento musicale negli istituti di istruzione secondaria di II grado (Flauto)</t>
  </si>
  <si>
    <t>AI55</t>
  </si>
  <si>
    <t>Strumento musicale negli istituti di istruzione secondaria di II grado (Percussioni)</t>
  </si>
  <si>
    <t>AJ55</t>
  </si>
  <si>
    <t>Strumento musicale negli istituti di istruzione secondaria di II grado (Pianoforte)</t>
  </si>
  <si>
    <t>AK55</t>
  </si>
  <si>
    <t>Strumento musicale negli istituti di istruzione secondaria di II grado (Sassofono)</t>
  </si>
  <si>
    <t>AL55</t>
  </si>
  <si>
    <t>Strumento musicale negli istituti di istruzione secondaria di II grado (Tromba)</t>
  </si>
  <si>
    <t>AS55</t>
  </si>
  <si>
    <t>Strumento musicale negli istituti di istruzione secondaria di II grado (Viola)</t>
  </si>
  <si>
    <t>AM55</t>
  </si>
  <si>
    <t>Strumento musicale negli istituti di istruzione secondaria di II grado (Violino)</t>
  </si>
  <si>
    <t>AN55</t>
  </si>
  <si>
    <t>Strumento musicale negli istituti di istruzione secondaria di II grado (Violoncello)</t>
  </si>
  <si>
    <t>A061</t>
  </si>
  <si>
    <t>Tecnologie e tecniche delle comunicazioni multimediali</t>
  </si>
  <si>
    <t>A063</t>
  </si>
  <si>
    <t>Tecnologie musicali</t>
  </si>
  <si>
    <t>A064</t>
  </si>
  <si>
    <t>Teoria, analisi e composizione</t>
  </si>
  <si>
    <t>B003</t>
  </si>
  <si>
    <t>Laboratori di Fisica</t>
  </si>
  <si>
    <t>B006</t>
  </si>
  <si>
    <t>Laboratorio di odontotecnica</t>
  </si>
  <si>
    <t>B011</t>
  </si>
  <si>
    <t>Laboratori di scienze e tecnologie agrarie</t>
  </si>
  <si>
    <t>B012</t>
  </si>
  <si>
    <t>Laboratori di scienze e tecnologie chimiche e microbiologiche</t>
  </si>
  <si>
    <t>B014</t>
  </si>
  <si>
    <t>Laboratori di scienze e tecnologie delle costruzioni</t>
  </si>
  <si>
    <t>B015</t>
  </si>
  <si>
    <t>Laboratori di scienze e tecnologie elettriche ed elettroniche</t>
  </si>
  <si>
    <t>B017</t>
  </si>
  <si>
    <t>Laboratori di scienze e tecnologie meccaniche</t>
  </si>
  <si>
    <t>B018</t>
  </si>
  <si>
    <t>Laboratori di scienze e tecnologie tessili,  dell’abbigliamento e della moda</t>
  </si>
  <si>
    <t>B019</t>
  </si>
  <si>
    <t>Laboratori di servizi di ricettività alberghiera</t>
  </si>
  <si>
    <t>B020</t>
  </si>
  <si>
    <t>Laboratori di servizi enogastronomici, settore cucina</t>
  </si>
  <si>
    <t>B021</t>
  </si>
  <si>
    <t>Laboratori di servizi enogastronomici, settore sala e vendita</t>
  </si>
  <si>
    <t>B022</t>
  </si>
  <si>
    <t>Laboratori di tecnologie e tecniche delle comunicazioni multimediali</t>
  </si>
  <si>
    <t>B023</t>
  </si>
  <si>
    <t>Laboratori per i servizi socio–sanitari</t>
  </si>
  <si>
    <t>BA02</t>
  </si>
  <si>
    <t>Conversazione in lingua straniera (FRANCESE)</t>
  </si>
  <si>
    <t>BB02</t>
  </si>
  <si>
    <t>Conversazione in lingua straniera (INGLESE)</t>
  </si>
  <si>
    <t>BC02</t>
  </si>
  <si>
    <t>Conversazione in lingua straniera (SPAGNOLO)</t>
  </si>
  <si>
    <t>Posti di sostegno I e II grado</t>
  </si>
  <si>
    <t>ADMM</t>
  </si>
  <si>
    <t>Sostegno I grado</t>
  </si>
  <si>
    <t>ADSS</t>
  </si>
  <si>
    <t>Sostegno II grado</t>
  </si>
  <si>
    <t>Totali per ambito</t>
  </si>
  <si>
    <t>AG55/AW55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</si>
</sst>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9"/>
      <color indexed="8"/>
      <name val="Trebuchet MS"/>
      <family val="2"/>
    </font>
    <font>
      <sz val="9"/>
      <color indexed="8"/>
      <name val="Trebuchet MS"/>
      <family val="2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1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4" borderId="0" xfId="0" applyFill="1"/>
    <xf numFmtId="0" fontId="0" fillId="4" borderId="4" xfId="0" applyFill="1" applyBorder="1"/>
    <xf numFmtId="0" fontId="0" fillId="4" borderId="0" xfId="0" applyFill="1" applyAlignment="1">
      <alignment horizontal="center"/>
    </xf>
    <xf numFmtId="0" fontId="0" fillId="4" borderId="0" xfId="0" applyFont="1" applyFill="1" applyAlignment="1">
      <alignment wrapText="1"/>
    </xf>
    <xf numFmtId="49" fontId="0" fillId="4" borderId="0" xfId="1" applyNumberFormat="1" applyFont="1" applyFill="1"/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/>
    </xf>
    <xf numFmtId="0" fontId="5" fillId="5" borderId="4" xfId="0" applyFont="1" applyFill="1" applyBorder="1"/>
    <xf numFmtId="0" fontId="5" fillId="5" borderId="9" xfId="0" applyFont="1" applyFill="1" applyBorder="1"/>
    <xf numFmtId="0" fontId="6" fillId="5" borderId="4" xfId="0" applyFont="1" applyFill="1" applyBorder="1"/>
    <xf numFmtId="49" fontId="4" fillId="0" borderId="4" xfId="0" applyNumberFormat="1" applyFont="1" applyFill="1" applyBorder="1" applyAlignment="1">
      <alignment horizontal="center" vertical="center"/>
    </xf>
    <xf numFmtId="49" fontId="4" fillId="6" borderId="5" xfId="0" applyNumberFormat="1" applyFont="1" applyFill="1" applyBorder="1" applyAlignment="1">
      <alignment vertical="center"/>
    </xf>
    <xf numFmtId="0" fontId="7" fillId="5" borderId="4" xfId="0" applyFont="1" applyFill="1" applyBorder="1"/>
    <xf numFmtId="0" fontId="5" fillId="5" borderId="7" xfId="0" applyFont="1" applyFill="1" applyBorder="1"/>
    <xf numFmtId="0" fontId="5" fillId="5" borderId="10" xfId="0" applyFont="1" applyFill="1" applyBorder="1"/>
    <xf numFmtId="49" fontId="4" fillId="6" borderId="4" xfId="0" applyNumberFormat="1" applyFont="1" applyFill="1" applyBorder="1" applyAlignment="1">
      <alignment horizontal="center" vertical="center"/>
    </xf>
    <xf numFmtId="0" fontId="0" fillId="0" borderId="4" xfId="0" applyBorder="1"/>
    <xf numFmtId="49" fontId="4" fillId="0" borderId="7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/>
    </xf>
    <xf numFmtId="0" fontId="0" fillId="0" borderId="6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49" fontId="4" fillId="6" borderId="7" xfId="0" applyNumberFormat="1" applyFont="1" applyFill="1" applyBorder="1" applyAlignment="1">
      <alignment horizontal="center" vertical="center"/>
    </xf>
    <xf numFmtId="49" fontId="4" fillId="6" borderId="8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0" xfId="0" applyFont="1" applyFill="1" applyAlignment="1">
      <alignment horizontal="center" wrapText="1"/>
    </xf>
    <xf numFmtId="0" fontId="0" fillId="2" borderId="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7" borderId="4" xfId="0" applyFill="1" applyBorder="1"/>
    <xf numFmtId="0" fontId="5" fillId="8" borderId="4" xfId="0" applyFont="1" applyFill="1" applyBorder="1"/>
    <xf numFmtId="0" fontId="5" fillId="7" borderId="4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8"/>
  <sheetViews>
    <sheetView tabSelected="1" workbookViewId="0">
      <selection activeCell="B66" sqref="A66:B66"/>
    </sheetView>
  </sheetViews>
  <sheetFormatPr baseColWidth="10" defaultRowHeight="16" x14ac:dyDescent="0.2"/>
  <cols>
    <col min="2" max="2" width="70.6640625" bestFit="1" customWidth="1"/>
  </cols>
  <sheetData>
    <row r="1" spans="1:28" x14ac:dyDescent="0.2">
      <c r="A1" s="31" t="s">
        <v>0</v>
      </c>
      <c r="B1" s="31"/>
      <c r="C1" s="26" t="s">
        <v>1</v>
      </c>
      <c r="D1" s="26"/>
      <c r="E1" s="26"/>
      <c r="F1" s="26" t="s">
        <v>2</v>
      </c>
      <c r="G1" s="26"/>
      <c r="H1" s="26"/>
      <c r="I1" s="26"/>
      <c r="J1" s="26"/>
      <c r="K1" s="26" t="s">
        <v>3</v>
      </c>
      <c r="L1" s="26"/>
      <c r="M1" s="26" t="s">
        <v>4</v>
      </c>
      <c r="N1" s="26"/>
      <c r="O1" s="26" t="s">
        <v>5</v>
      </c>
      <c r="P1" s="26"/>
      <c r="Q1" s="26"/>
      <c r="R1" s="26" t="s">
        <v>6</v>
      </c>
      <c r="S1" s="27"/>
      <c r="T1" s="28" t="s">
        <v>7</v>
      </c>
      <c r="U1" s="29"/>
      <c r="V1" s="26" t="s">
        <v>8</v>
      </c>
      <c r="W1" s="26"/>
      <c r="X1" s="30" t="s">
        <v>9</v>
      </c>
      <c r="Y1" s="30"/>
      <c r="Z1" s="26" t="s">
        <v>10</v>
      </c>
      <c r="AA1" s="26"/>
    </row>
    <row r="2" spans="1:28" x14ac:dyDescent="0.2">
      <c r="A2" s="32"/>
      <c r="B2" s="32"/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21</v>
      </c>
      <c r="N2" s="1" t="s">
        <v>22</v>
      </c>
      <c r="O2" s="1" t="s">
        <v>23</v>
      </c>
      <c r="P2" s="1" t="s">
        <v>24</v>
      </c>
      <c r="Q2" s="1" t="s">
        <v>25</v>
      </c>
      <c r="R2" s="1" t="s">
        <v>26</v>
      </c>
      <c r="S2" s="1" t="s">
        <v>27</v>
      </c>
      <c r="T2" s="2" t="s">
        <v>28</v>
      </c>
      <c r="U2" s="2" t="s">
        <v>29</v>
      </c>
      <c r="V2" s="3" t="s">
        <v>30</v>
      </c>
      <c r="W2" s="3" t="s">
        <v>31</v>
      </c>
      <c r="X2" s="4" t="s">
        <v>32</v>
      </c>
      <c r="Y2" s="4" t="s">
        <v>33</v>
      </c>
      <c r="Z2" s="5" t="s">
        <v>34</v>
      </c>
      <c r="AA2" s="5" t="s">
        <v>35</v>
      </c>
    </row>
    <row r="3" spans="1:28" x14ac:dyDescent="0.2">
      <c r="A3" s="21" t="s">
        <v>36</v>
      </c>
      <c r="B3" s="22"/>
    </row>
    <row r="4" spans="1:28" x14ac:dyDescent="0.2">
      <c r="A4" s="6" t="s">
        <v>37</v>
      </c>
      <c r="B4" s="7" t="s">
        <v>38</v>
      </c>
    </row>
    <row r="5" spans="1:28" x14ac:dyDescent="0.2">
      <c r="A5" s="19" t="s">
        <v>39</v>
      </c>
      <c r="B5" s="8" t="s">
        <v>40</v>
      </c>
      <c r="C5" s="9">
        <v>1</v>
      </c>
      <c r="D5" s="9">
        <v>1</v>
      </c>
      <c r="E5" s="9"/>
      <c r="F5" s="9"/>
      <c r="G5" s="9"/>
      <c r="H5" s="9"/>
      <c r="I5" s="9"/>
      <c r="J5" s="9">
        <v>1</v>
      </c>
      <c r="K5" s="9"/>
      <c r="L5" s="9">
        <v>3</v>
      </c>
      <c r="M5" s="9"/>
      <c r="N5" s="9">
        <v>2</v>
      </c>
      <c r="O5" s="9"/>
      <c r="P5" s="9"/>
      <c r="Q5" s="9"/>
      <c r="R5" s="9"/>
      <c r="S5" s="9">
        <v>4</v>
      </c>
      <c r="T5" s="9"/>
      <c r="U5" s="9">
        <v>1</v>
      </c>
      <c r="V5" s="9"/>
      <c r="W5" s="9"/>
      <c r="X5" s="9">
        <v>1</v>
      </c>
      <c r="Y5" s="9">
        <v>2</v>
      </c>
      <c r="Z5" s="9">
        <v>1</v>
      </c>
      <c r="AA5" s="9">
        <v>2</v>
      </c>
      <c r="AB5">
        <f t="shared" ref="AB5:AB56" si="0">SUM(C5:AA5)</f>
        <v>19</v>
      </c>
    </row>
    <row r="6" spans="1:28" x14ac:dyDescent="0.2">
      <c r="A6" s="20"/>
      <c r="B6" s="8" t="s">
        <v>41</v>
      </c>
      <c r="C6" s="9">
        <v>1</v>
      </c>
      <c r="D6" s="10"/>
      <c r="E6" s="10"/>
      <c r="F6" s="10">
        <v>1</v>
      </c>
      <c r="G6" s="10"/>
      <c r="H6" s="10"/>
      <c r="I6" s="10"/>
      <c r="J6" s="10">
        <v>1</v>
      </c>
      <c r="K6" s="10"/>
      <c r="L6" s="10">
        <v>1</v>
      </c>
      <c r="M6" s="10"/>
      <c r="N6" s="10"/>
      <c r="O6" s="10"/>
      <c r="P6" s="10"/>
      <c r="Q6" s="10"/>
      <c r="R6" s="10"/>
      <c r="S6" s="10">
        <v>1</v>
      </c>
      <c r="T6" s="10"/>
      <c r="U6" s="10">
        <v>1</v>
      </c>
      <c r="V6" s="10">
        <v>1</v>
      </c>
      <c r="W6" s="10">
        <v>1</v>
      </c>
      <c r="X6" s="10"/>
      <c r="Y6" s="10"/>
      <c r="Z6" s="10"/>
      <c r="AA6" s="10">
        <v>0</v>
      </c>
      <c r="AB6">
        <f t="shared" si="0"/>
        <v>8</v>
      </c>
    </row>
    <row r="7" spans="1:28" x14ac:dyDescent="0.2">
      <c r="A7" s="19" t="s">
        <v>42</v>
      </c>
      <c r="B7" s="8" t="s">
        <v>43</v>
      </c>
      <c r="C7" s="9">
        <v>4</v>
      </c>
      <c r="D7" s="10">
        <v>2</v>
      </c>
      <c r="E7" s="10"/>
      <c r="F7" s="10">
        <v>16</v>
      </c>
      <c r="G7" s="10"/>
      <c r="H7" s="10">
        <v>2</v>
      </c>
      <c r="I7" s="10">
        <v>2</v>
      </c>
      <c r="J7" s="10">
        <v>7</v>
      </c>
      <c r="K7" s="10">
        <v>2</v>
      </c>
      <c r="L7" s="10">
        <v>1</v>
      </c>
      <c r="M7" s="10">
        <v>3</v>
      </c>
      <c r="N7" s="10">
        <v>4</v>
      </c>
      <c r="O7" s="10">
        <v>3</v>
      </c>
      <c r="P7" s="10"/>
      <c r="Q7" s="10">
        <v>1</v>
      </c>
      <c r="R7" s="10"/>
      <c r="S7" s="10">
        <v>2</v>
      </c>
      <c r="T7" s="10">
        <v>1</v>
      </c>
      <c r="U7" s="10">
        <v>2</v>
      </c>
      <c r="V7" s="10">
        <v>4</v>
      </c>
      <c r="W7" s="10">
        <v>3</v>
      </c>
      <c r="X7" s="10">
        <v>2</v>
      </c>
      <c r="Y7" s="10">
        <v>4</v>
      </c>
      <c r="Z7" s="10"/>
      <c r="AA7" s="10">
        <v>1</v>
      </c>
      <c r="AB7">
        <f t="shared" si="0"/>
        <v>66</v>
      </c>
    </row>
    <row r="8" spans="1:28" x14ac:dyDescent="0.2">
      <c r="A8" s="20"/>
      <c r="B8" s="8" t="s">
        <v>44</v>
      </c>
      <c r="C8" s="34">
        <v>1</v>
      </c>
      <c r="D8" s="34">
        <v>1</v>
      </c>
      <c r="E8" s="34"/>
      <c r="F8" s="34">
        <v>1</v>
      </c>
      <c r="G8" s="34"/>
      <c r="H8" s="34">
        <v>4</v>
      </c>
      <c r="I8" s="34">
        <v>1</v>
      </c>
      <c r="J8" s="34">
        <v>1</v>
      </c>
      <c r="K8" s="34">
        <v>1</v>
      </c>
      <c r="L8" s="34">
        <v>3</v>
      </c>
      <c r="M8" s="34">
        <v>3</v>
      </c>
      <c r="N8" s="34">
        <v>2</v>
      </c>
      <c r="O8" s="34">
        <v>3</v>
      </c>
      <c r="P8" s="34"/>
      <c r="Q8" s="34">
        <v>1</v>
      </c>
      <c r="R8" s="34">
        <v>2</v>
      </c>
      <c r="S8" s="34"/>
      <c r="T8" s="34">
        <v>2</v>
      </c>
      <c r="U8" s="34">
        <v>5</v>
      </c>
      <c r="V8" s="34">
        <v>3</v>
      </c>
      <c r="W8" s="34">
        <v>3</v>
      </c>
      <c r="X8" s="34">
        <v>3</v>
      </c>
      <c r="Y8" s="34">
        <v>2</v>
      </c>
      <c r="Z8" s="34"/>
      <c r="AA8" s="34">
        <v>3</v>
      </c>
      <c r="AB8">
        <f t="shared" si="0"/>
        <v>45</v>
      </c>
    </row>
    <row r="9" spans="1:28" x14ac:dyDescent="0.2">
      <c r="A9" s="12" t="s">
        <v>45</v>
      </c>
      <c r="B9" s="8" t="s">
        <v>46</v>
      </c>
      <c r="C9" s="9">
        <v>1</v>
      </c>
      <c r="D9" s="10">
        <v>1</v>
      </c>
      <c r="E9" s="10"/>
      <c r="F9" s="10"/>
      <c r="G9" s="10">
        <v>1</v>
      </c>
      <c r="H9" s="10">
        <v>2</v>
      </c>
      <c r="I9" s="10">
        <v>1</v>
      </c>
      <c r="J9" s="10"/>
      <c r="K9" s="10"/>
      <c r="L9" s="10">
        <v>1</v>
      </c>
      <c r="M9" s="10">
        <v>1</v>
      </c>
      <c r="N9" s="10"/>
      <c r="O9" s="10"/>
      <c r="P9" s="10">
        <v>1</v>
      </c>
      <c r="Q9" s="10"/>
      <c r="R9" s="10"/>
      <c r="S9" s="10">
        <v>2</v>
      </c>
      <c r="T9" s="10"/>
      <c r="U9" s="10">
        <v>6</v>
      </c>
      <c r="V9" s="10"/>
      <c r="W9" s="10">
        <v>1</v>
      </c>
      <c r="X9" s="10"/>
      <c r="Y9" s="10">
        <v>1</v>
      </c>
      <c r="Z9" s="10"/>
      <c r="AA9" s="10"/>
      <c r="AB9">
        <f t="shared" si="0"/>
        <v>19</v>
      </c>
    </row>
    <row r="10" spans="1:28" x14ac:dyDescent="0.2">
      <c r="A10" s="24" t="s">
        <v>47</v>
      </c>
      <c r="B10" s="13" t="s">
        <v>48</v>
      </c>
      <c r="AB10">
        <f t="shared" si="0"/>
        <v>0</v>
      </c>
    </row>
    <row r="11" spans="1:28" x14ac:dyDescent="0.2">
      <c r="A11" s="25"/>
      <c r="B11" s="13" t="s">
        <v>49</v>
      </c>
      <c r="AB11">
        <f t="shared" si="0"/>
        <v>0</v>
      </c>
    </row>
    <row r="12" spans="1:28" x14ac:dyDescent="0.2">
      <c r="A12" s="19" t="s">
        <v>50</v>
      </c>
      <c r="B12" s="8" t="s">
        <v>51</v>
      </c>
      <c r="C12" s="11"/>
      <c r="D12" s="11"/>
      <c r="E12" s="11"/>
      <c r="F12" s="11"/>
      <c r="G12" s="11"/>
      <c r="H12" s="11"/>
      <c r="I12" s="11"/>
      <c r="J12" s="11">
        <v>1</v>
      </c>
      <c r="K12" s="11"/>
      <c r="L12" s="11"/>
      <c r="M12" s="11"/>
      <c r="N12" s="11"/>
      <c r="O12" s="11"/>
      <c r="P12" s="11"/>
      <c r="Q12" s="11"/>
      <c r="R12" s="11"/>
      <c r="S12" s="11">
        <v>1</v>
      </c>
      <c r="T12" s="11"/>
      <c r="U12" s="11">
        <v>1</v>
      </c>
      <c r="V12" s="11">
        <v>1</v>
      </c>
      <c r="W12" s="11"/>
      <c r="X12" s="11"/>
      <c r="Y12" s="11"/>
      <c r="Z12" s="11"/>
      <c r="AA12" s="11"/>
      <c r="AB12">
        <f t="shared" si="0"/>
        <v>4</v>
      </c>
    </row>
    <row r="13" spans="1:28" x14ac:dyDescent="0.2">
      <c r="A13" s="20"/>
      <c r="B13" s="8" t="s">
        <v>52</v>
      </c>
      <c r="C13" s="11"/>
      <c r="D13" s="14"/>
      <c r="E13" s="14"/>
      <c r="F13" s="14">
        <v>3</v>
      </c>
      <c r="G13" s="14"/>
      <c r="H13" s="14"/>
      <c r="I13" s="14"/>
      <c r="J13" s="14">
        <v>1</v>
      </c>
      <c r="K13" s="14">
        <v>1</v>
      </c>
      <c r="L13" s="14">
        <v>1</v>
      </c>
      <c r="M13" s="14"/>
      <c r="N13" s="14"/>
      <c r="O13" s="14"/>
      <c r="P13" s="14"/>
      <c r="Q13" s="14">
        <v>1</v>
      </c>
      <c r="R13" s="14"/>
      <c r="S13" s="14">
        <v>1</v>
      </c>
      <c r="T13" s="14"/>
      <c r="U13" s="14"/>
      <c r="V13" s="14">
        <v>1</v>
      </c>
      <c r="W13" s="14">
        <v>1</v>
      </c>
      <c r="X13" s="14"/>
      <c r="Y13" s="14">
        <v>2</v>
      </c>
      <c r="Z13" s="14">
        <v>1</v>
      </c>
      <c r="AA13" s="14"/>
      <c r="AB13">
        <f t="shared" si="0"/>
        <v>13</v>
      </c>
    </row>
    <row r="14" spans="1:28" x14ac:dyDescent="0.2">
      <c r="A14" s="19" t="s">
        <v>53</v>
      </c>
      <c r="B14" s="8" t="s">
        <v>54</v>
      </c>
      <c r="C14" s="11">
        <v>1</v>
      </c>
      <c r="D14" s="11"/>
      <c r="E14" s="11">
        <v>1</v>
      </c>
      <c r="F14" s="11">
        <v>5</v>
      </c>
      <c r="G14" s="11">
        <v>1</v>
      </c>
      <c r="H14" s="11"/>
      <c r="I14" s="11"/>
      <c r="J14" s="11">
        <v>2</v>
      </c>
      <c r="K14" s="11">
        <v>1</v>
      </c>
      <c r="L14" s="11"/>
      <c r="M14" s="11"/>
      <c r="N14" s="11">
        <v>3</v>
      </c>
      <c r="O14" s="11">
        <v>1</v>
      </c>
      <c r="P14" s="11"/>
      <c r="Q14" s="11">
        <v>1</v>
      </c>
      <c r="R14" s="11"/>
      <c r="S14" s="11">
        <v>1</v>
      </c>
      <c r="T14" s="11"/>
      <c r="U14" s="11">
        <v>4</v>
      </c>
      <c r="V14" s="11">
        <v>4</v>
      </c>
      <c r="W14" s="11">
        <v>2</v>
      </c>
      <c r="X14" s="11">
        <v>5</v>
      </c>
      <c r="Y14" s="11">
        <v>9</v>
      </c>
      <c r="Z14" s="11">
        <v>2</v>
      </c>
      <c r="AA14" s="11"/>
      <c r="AB14">
        <f t="shared" si="0"/>
        <v>43</v>
      </c>
    </row>
    <row r="15" spans="1:28" x14ac:dyDescent="0.2">
      <c r="A15" s="20"/>
      <c r="B15" s="8" t="s">
        <v>55</v>
      </c>
      <c r="C15" s="11">
        <v>2</v>
      </c>
      <c r="D15" s="11">
        <v>1</v>
      </c>
      <c r="E15" s="11"/>
      <c r="F15" s="11">
        <v>2</v>
      </c>
      <c r="G15" s="11"/>
      <c r="H15" s="11">
        <v>2</v>
      </c>
      <c r="I15" s="11">
        <v>1</v>
      </c>
      <c r="J15" s="11">
        <v>1</v>
      </c>
      <c r="K15" s="11"/>
      <c r="L15" s="11">
        <v>1</v>
      </c>
      <c r="M15" s="11">
        <v>3</v>
      </c>
      <c r="N15" s="11">
        <v>1</v>
      </c>
      <c r="O15" s="11">
        <v>2</v>
      </c>
      <c r="P15" s="11">
        <v>1</v>
      </c>
      <c r="Q15" s="11"/>
      <c r="R15" s="11">
        <v>2</v>
      </c>
      <c r="S15" s="11"/>
      <c r="T15" s="11"/>
      <c r="U15" s="11">
        <v>6</v>
      </c>
      <c r="V15" s="11">
        <v>3</v>
      </c>
      <c r="W15" s="11"/>
      <c r="X15" s="11">
        <v>3</v>
      </c>
      <c r="Y15" s="11">
        <v>4</v>
      </c>
      <c r="Z15" s="11">
        <v>1</v>
      </c>
      <c r="AA15" s="11">
        <v>1</v>
      </c>
      <c r="AB15">
        <f t="shared" si="0"/>
        <v>37</v>
      </c>
    </row>
    <row r="16" spans="1:28" x14ac:dyDescent="0.2">
      <c r="A16" s="19" t="s">
        <v>56</v>
      </c>
      <c r="B16" s="8" t="s">
        <v>57</v>
      </c>
      <c r="C16" s="34"/>
      <c r="D16" s="35"/>
      <c r="E16" s="35"/>
      <c r="F16" s="35">
        <v>2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>
        <v>1</v>
      </c>
      <c r="V16" s="35"/>
      <c r="W16" s="35">
        <v>1</v>
      </c>
      <c r="X16" s="35"/>
      <c r="Y16" s="35"/>
      <c r="Z16" s="35"/>
      <c r="AA16" s="35"/>
      <c r="AB16">
        <f t="shared" si="0"/>
        <v>4</v>
      </c>
    </row>
    <row r="17" spans="1:28" x14ac:dyDescent="0.2">
      <c r="A17" s="20"/>
      <c r="B17" s="8" t="s">
        <v>58</v>
      </c>
      <c r="C17" s="9"/>
      <c r="D17" s="10"/>
      <c r="E17" s="10"/>
      <c r="F17" s="10">
        <v>1</v>
      </c>
      <c r="G17" s="10"/>
      <c r="H17" s="10">
        <v>1</v>
      </c>
      <c r="I17" s="10"/>
      <c r="J17" s="10"/>
      <c r="K17" s="10"/>
      <c r="L17" s="10"/>
      <c r="M17" s="10"/>
      <c r="N17" s="10"/>
      <c r="O17" s="10">
        <v>1</v>
      </c>
      <c r="P17" s="10"/>
      <c r="Q17" s="10"/>
      <c r="R17" s="10"/>
      <c r="S17" s="10"/>
      <c r="T17" s="10">
        <v>1</v>
      </c>
      <c r="U17" s="10">
        <v>1</v>
      </c>
      <c r="V17" s="10"/>
      <c r="W17" s="10"/>
      <c r="X17" s="10"/>
      <c r="Y17" s="10"/>
      <c r="Z17" s="10">
        <v>1</v>
      </c>
      <c r="AA17" s="10"/>
      <c r="AB17">
        <f t="shared" si="0"/>
        <v>6</v>
      </c>
    </row>
    <row r="18" spans="1:28" x14ac:dyDescent="0.2">
      <c r="A18" s="19" t="s">
        <v>59</v>
      </c>
      <c r="B18" s="8" t="s">
        <v>60</v>
      </c>
      <c r="C18" s="9"/>
      <c r="D18" s="10"/>
      <c r="E18" s="10"/>
      <c r="F18" s="10">
        <v>2</v>
      </c>
      <c r="G18" s="10"/>
      <c r="H18" s="10"/>
      <c r="I18" s="10"/>
      <c r="J18" s="10"/>
      <c r="K18" s="10">
        <v>2</v>
      </c>
      <c r="L18" s="10"/>
      <c r="M18" s="10"/>
      <c r="N18" s="10"/>
      <c r="O18" s="10">
        <v>1</v>
      </c>
      <c r="P18" s="10"/>
      <c r="Q18" s="10"/>
      <c r="R18" s="10"/>
      <c r="S18" s="10"/>
      <c r="T18" s="10">
        <v>1</v>
      </c>
      <c r="U18" s="10"/>
      <c r="V18" s="10">
        <v>1</v>
      </c>
      <c r="W18" s="10"/>
      <c r="X18" s="10"/>
      <c r="Y18" s="10"/>
      <c r="Z18" s="10"/>
      <c r="AA18" s="10"/>
      <c r="AB18">
        <f t="shared" si="0"/>
        <v>7</v>
      </c>
    </row>
    <row r="19" spans="1:28" x14ac:dyDescent="0.2">
      <c r="A19" s="20"/>
      <c r="B19" s="8" t="s">
        <v>61</v>
      </c>
      <c r="C19" s="33"/>
      <c r="D19" s="33"/>
      <c r="E19" s="33"/>
      <c r="F19" s="33"/>
      <c r="G19" s="33"/>
      <c r="H19" s="33">
        <v>1</v>
      </c>
      <c r="I19" s="33"/>
      <c r="J19" s="33"/>
      <c r="K19" s="33">
        <v>1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>
        <f t="shared" si="0"/>
        <v>2</v>
      </c>
    </row>
    <row r="20" spans="1:28" x14ac:dyDescent="0.2">
      <c r="A20" s="21" t="s">
        <v>62</v>
      </c>
      <c r="B20" s="22"/>
    </row>
    <row r="21" spans="1:28" x14ac:dyDescent="0.2">
      <c r="A21" s="6" t="s">
        <v>63</v>
      </c>
      <c r="B21" s="7" t="s">
        <v>38</v>
      </c>
    </row>
    <row r="22" spans="1:28" x14ac:dyDescent="0.2">
      <c r="A22" s="12" t="s">
        <v>64</v>
      </c>
      <c r="B22" s="8" t="s">
        <v>65</v>
      </c>
      <c r="C22" s="9">
        <v>8</v>
      </c>
      <c r="D22" s="10">
        <v>5</v>
      </c>
      <c r="E22" s="10">
        <v>1</v>
      </c>
      <c r="F22" s="10">
        <v>11</v>
      </c>
      <c r="G22" s="10">
        <v>6</v>
      </c>
      <c r="H22" s="10">
        <v>9</v>
      </c>
      <c r="I22" s="10">
        <v>6</v>
      </c>
      <c r="J22" s="10">
        <v>7</v>
      </c>
      <c r="K22" s="10">
        <v>3</v>
      </c>
      <c r="L22" s="10">
        <v>4</v>
      </c>
      <c r="M22" s="10">
        <v>8</v>
      </c>
      <c r="N22" s="10">
        <v>4</v>
      </c>
      <c r="O22" s="10">
        <v>5</v>
      </c>
      <c r="P22" s="10">
        <v>2</v>
      </c>
      <c r="Q22" s="10">
        <v>3</v>
      </c>
      <c r="R22" s="10">
        <v>4</v>
      </c>
      <c r="S22" s="10">
        <v>3</v>
      </c>
      <c r="T22" s="10"/>
      <c r="U22" s="10">
        <v>8</v>
      </c>
      <c r="V22" s="10">
        <v>10</v>
      </c>
      <c r="W22" s="10">
        <v>9</v>
      </c>
      <c r="X22" s="10">
        <v>5</v>
      </c>
      <c r="Y22" s="10">
        <v>14</v>
      </c>
      <c r="Z22" s="10">
        <v>5</v>
      </c>
      <c r="AA22" s="10">
        <v>0</v>
      </c>
      <c r="AB22">
        <f t="shared" si="0"/>
        <v>140</v>
      </c>
    </row>
    <row r="23" spans="1:28" x14ac:dyDescent="0.2">
      <c r="A23" s="12" t="s">
        <v>66</v>
      </c>
      <c r="B23" s="8" t="s">
        <v>67</v>
      </c>
      <c r="C23" s="15">
        <v>4</v>
      </c>
      <c r="D23" s="16">
        <v>2</v>
      </c>
      <c r="E23" s="16"/>
      <c r="F23" s="16">
        <v>1</v>
      </c>
      <c r="G23" s="16">
        <v>1</v>
      </c>
      <c r="H23" s="16">
        <v>3</v>
      </c>
      <c r="I23" s="16"/>
      <c r="J23" s="16">
        <v>5</v>
      </c>
      <c r="K23" s="16">
        <v>1</v>
      </c>
      <c r="L23" s="16"/>
      <c r="M23" s="16"/>
      <c r="N23" s="16">
        <v>3</v>
      </c>
      <c r="O23" s="16">
        <v>1</v>
      </c>
      <c r="P23" s="16">
        <v>3</v>
      </c>
      <c r="Q23" s="16">
        <v>0</v>
      </c>
      <c r="R23" s="16">
        <v>1</v>
      </c>
      <c r="S23" s="16">
        <v>2</v>
      </c>
      <c r="T23" s="16"/>
      <c r="U23" s="16">
        <v>3</v>
      </c>
      <c r="V23" s="16">
        <v>4</v>
      </c>
      <c r="W23" s="16"/>
      <c r="X23" s="16">
        <v>3</v>
      </c>
      <c r="Y23" s="16">
        <v>3</v>
      </c>
      <c r="Z23" s="16">
        <v>1</v>
      </c>
      <c r="AA23" s="16">
        <v>1</v>
      </c>
      <c r="AB23">
        <f t="shared" si="0"/>
        <v>42</v>
      </c>
    </row>
    <row r="24" spans="1:28" x14ac:dyDescent="0.2">
      <c r="A24" s="12" t="s">
        <v>68</v>
      </c>
      <c r="B24" s="8" t="s">
        <v>69</v>
      </c>
      <c r="C24" s="9"/>
      <c r="D24" s="10"/>
      <c r="E24" s="10">
        <v>1</v>
      </c>
      <c r="F24" s="10">
        <v>3</v>
      </c>
      <c r="G24" s="10"/>
      <c r="H24" s="10">
        <v>1</v>
      </c>
      <c r="I24" s="10">
        <v>1</v>
      </c>
      <c r="J24" s="10"/>
      <c r="K24" s="10"/>
      <c r="L24" s="10">
        <v>1</v>
      </c>
      <c r="M24" s="10"/>
      <c r="N24" s="10">
        <v>1</v>
      </c>
      <c r="O24" s="10"/>
      <c r="P24" s="10">
        <v>2</v>
      </c>
      <c r="Q24" s="10"/>
      <c r="R24" s="10"/>
      <c r="S24" s="10">
        <v>1</v>
      </c>
      <c r="T24" s="10">
        <v>1</v>
      </c>
      <c r="U24" s="10"/>
      <c r="V24" s="10"/>
      <c r="W24" s="10">
        <v>2</v>
      </c>
      <c r="X24" s="10">
        <v>1</v>
      </c>
      <c r="Y24" s="10">
        <v>1</v>
      </c>
      <c r="Z24" s="10"/>
      <c r="AA24" s="10">
        <v>1</v>
      </c>
      <c r="AB24">
        <f t="shared" si="0"/>
        <v>17</v>
      </c>
    </row>
    <row r="25" spans="1:28" x14ac:dyDescent="0.2">
      <c r="A25" s="17" t="s">
        <v>70</v>
      </c>
      <c r="B25" s="13" t="s">
        <v>71</v>
      </c>
      <c r="AB25">
        <f t="shared" si="0"/>
        <v>0</v>
      </c>
    </row>
    <row r="26" spans="1:28" x14ac:dyDescent="0.2">
      <c r="A26" s="12" t="s">
        <v>72</v>
      </c>
      <c r="B26" s="8" t="s">
        <v>73</v>
      </c>
      <c r="C26" s="9"/>
      <c r="D26" s="10"/>
      <c r="E26" s="10"/>
      <c r="F26" s="10">
        <v>1</v>
      </c>
      <c r="G26" s="10"/>
      <c r="H26" s="10"/>
      <c r="I26" s="10"/>
      <c r="J26" s="10"/>
      <c r="K26" s="10"/>
      <c r="L26" s="10"/>
      <c r="M26" s="10"/>
      <c r="N26" s="10"/>
      <c r="O26" s="10"/>
      <c r="P26" s="10">
        <v>1</v>
      </c>
      <c r="Q26" s="10"/>
      <c r="R26" s="10"/>
      <c r="S26" s="10">
        <v>1</v>
      </c>
      <c r="T26" s="10"/>
      <c r="U26" s="10"/>
      <c r="V26" s="10"/>
      <c r="W26" s="10">
        <v>1</v>
      </c>
      <c r="X26" s="10"/>
      <c r="Y26" s="10"/>
      <c r="Z26" s="10"/>
      <c r="AA26" s="10"/>
      <c r="AB26">
        <f t="shared" si="0"/>
        <v>4</v>
      </c>
    </row>
    <row r="27" spans="1:28" x14ac:dyDescent="0.2">
      <c r="A27" s="12" t="s">
        <v>74</v>
      </c>
      <c r="B27" s="8" t="s">
        <v>75</v>
      </c>
      <c r="AB27">
        <f t="shared" si="0"/>
        <v>0</v>
      </c>
    </row>
    <row r="28" spans="1:28" x14ac:dyDescent="0.2">
      <c r="A28" s="21" t="s">
        <v>76</v>
      </c>
      <c r="B28" s="22"/>
    </row>
    <row r="29" spans="1:28" x14ac:dyDescent="0.2">
      <c r="A29" s="6" t="s">
        <v>63</v>
      </c>
      <c r="B29" s="7" t="s">
        <v>38</v>
      </c>
    </row>
    <row r="30" spans="1:28" x14ac:dyDescent="0.2">
      <c r="A30" s="17" t="s">
        <v>77</v>
      </c>
      <c r="B30" s="13" t="s">
        <v>78</v>
      </c>
      <c r="AB30">
        <f t="shared" si="0"/>
        <v>0</v>
      </c>
    </row>
    <row r="31" spans="1:28" x14ac:dyDescent="0.2">
      <c r="A31" s="17" t="s">
        <v>79</v>
      </c>
      <c r="B31" s="13" t="s">
        <v>80</v>
      </c>
      <c r="AB31">
        <f t="shared" si="0"/>
        <v>0</v>
      </c>
    </row>
    <row r="32" spans="1:28" x14ac:dyDescent="0.2">
      <c r="A32" s="17" t="s">
        <v>81</v>
      </c>
      <c r="B32" s="13" t="s">
        <v>82</v>
      </c>
      <c r="AB32">
        <f t="shared" si="0"/>
        <v>0</v>
      </c>
    </row>
    <row r="33" spans="1:28" x14ac:dyDescent="0.2">
      <c r="A33" s="12" t="s">
        <v>83</v>
      </c>
      <c r="B33" s="8" t="s">
        <v>84</v>
      </c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>
        <v>1</v>
      </c>
      <c r="Q33" s="10"/>
      <c r="R33" s="10"/>
      <c r="S33" s="10">
        <v>1</v>
      </c>
      <c r="T33" s="10"/>
      <c r="U33" s="10"/>
      <c r="V33" s="10"/>
      <c r="W33" s="10"/>
      <c r="X33" s="10"/>
      <c r="Y33" s="10"/>
      <c r="Z33" s="10"/>
      <c r="AA33" s="10"/>
      <c r="AB33">
        <f t="shared" si="0"/>
        <v>2</v>
      </c>
    </row>
    <row r="34" spans="1:28" x14ac:dyDescent="0.2">
      <c r="A34" s="12" t="s">
        <v>85</v>
      </c>
      <c r="B34" s="8" t="s">
        <v>86</v>
      </c>
      <c r="C34" s="9"/>
      <c r="D34" s="10"/>
      <c r="E34" s="10">
        <v>1</v>
      </c>
      <c r="F34" s="10">
        <v>1</v>
      </c>
      <c r="G34" s="10"/>
      <c r="H34" s="10"/>
      <c r="I34" s="10"/>
      <c r="J34" s="10"/>
      <c r="K34" s="10"/>
      <c r="L34" s="10"/>
      <c r="M34" s="10">
        <v>1</v>
      </c>
      <c r="N34" s="10"/>
      <c r="O34" s="10"/>
      <c r="P34" s="10"/>
      <c r="Q34" s="10"/>
      <c r="R34" s="10"/>
      <c r="S34" s="10"/>
      <c r="T34" s="10">
        <v>1</v>
      </c>
      <c r="U34" s="10"/>
      <c r="V34" s="10"/>
      <c r="W34" s="10">
        <v>1</v>
      </c>
      <c r="X34" s="10"/>
      <c r="Y34" s="10"/>
      <c r="Z34" s="10"/>
      <c r="AA34" s="10"/>
      <c r="AB34">
        <f t="shared" si="0"/>
        <v>5</v>
      </c>
    </row>
    <row r="35" spans="1:28" x14ac:dyDescent="0.2">
      <c r="A35" s="12" t="s">
        <v>87</v>
      </c>
      <c r="B35" s="8" t="s">
        <v>88</v>
      </c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>
        <v>2</v>
      </c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>
        <f t="shared" si="0"/>
        <v>2</v>
      </c>
    </row>
    <row r="36" spans="1:28" x14ac:dyDescent="0.2">
      <c r="A36" s="12" t="s">
        <v>89</v>
      </c>
      <c r="B36" s="8" t="s">
        <v>90</v>
      </c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>
        <v>1</v>
      </c>
      <c r="Z36" s="10"/>
      <c r="AA36" s="10"/>
      <c r="AB36">
        <f t="shared" si="0"/>
        <v>1</v>
      </c>
    </row>
    <row r="37" spans="1:28" x14ac:dyDescent="0.2">
      <c r="A37" s="12" t="s">
        <v>91</v>
      </c>
      <c r="B37" s="8" t="s">
        <v>92</v>
      </c>
      <c r="C37" s="9">
        <v>1</v>
      </c>
      <c r="D37" s="10"/>
      <c r="E37" s="10"/>
      <c r="F37" s="10"/>
      <c r="G37" s="10"/>
      <c r="H37" s="10"/>
      <c r="I37" s="10"/>
      <c r="J37" s="10">
        <v>1</v>
      </c>
      <c r="K37" s="10"/>
      <c r="L37" s="10">
        <v>1</v>
      </c>
      <c r="M37" s="10"/>
      <c r="N37" s="10">
        <v>1</v>
      </c>
      <c r="O37" s="10"/>
      <c r="P37" s="10"/>
      <c r="Q37" s="10">
        <v>1</v>
      </c>
      <c r="R37" s="10"/>
      <c r="S37" s="10"/>
      <c r="T37" s="10"/>
      <c r="U37" s="10">
        <v>1</v>
      </c>
      <c r="V37" s="10"/>
      <c r="W37" s="10"/>
      <c r="X37" s="10"/>
      <c r="Y37" s="10"/>
      <c r="Z37" s="10"/>
      <c r="AA37" s="10"/>
      <c r="AB37">
        <f t="shared" si="0"/>
        <v>6</v>
      </c>
    </row>
    <row r="38" spans="1:28" x14ac:dyDescent="0.2">
      <c r="A38" s="12" t="s">
        <v>93</v>
      </c>
      <c r="B38" s="8" t="s">
        <v>94</v>
      </c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>
        <v>1</v>
      </c>
      <c r="X38" s="10"/>
      <c r="Y38" s="10"/>
      <c r="Z38" s="10"/>
      <c r="AA38" s="10"/>
      <c r="AB38">
        <f t="shared" si="0"/>
        <v>1</v>
      </c>
    </row>
    <row r="39" spans="1:28" x14ac:dyDescent="0.2">
      <c r="A39" s="12" t="s">
        <v>95</v>
      </c>
      <c r="B39" s="8" t="s">
        <v>96</v>
      </c>
      <c r="C39" s="9">
        <v>1</v>
      </c>
      <c r="D39" s="10"/>
      <c r="E39" s="10"/>
      <c r="F39" s="10">
        <v>2</v>
      </c>
      <c r="G39" s="10"/>
      <c r="H39" s="10"/>
      <c r="I39" s="10"/>
      <c r="J39" s="10">
        <v>1</v>
      </c>
      <c r="K39" s="10"/>
      <c r="L39" s="10"/>
      <c r="M39" s="10">
        <v>1</v>
      </c>
      <c r="N39" s="10"/>
      <c r="O39" s="10"/>
      <c r="P39" s="10"/>
      <c r="Q39" s="10"/>
      <c r="R39" s="10">
        <v>1</v>
      </c>
      <c r="S39" s="10">
        <v>1</v>
      </c>
      <c r="T39" s="10">
        <v>1</v>
      </c>
      <c r="U39" s="10"/>
      <c r="V39" s="10"/>
      <c r="W39" s="10">
        <v>1</v>
      </c>
      <c r="X39" s="10"/>
      <c r="Y39" s="10"/>
      <c r="Z39" s="10"/>
      <c r="AA39" s="10"/>
      <c r="AB39">
        <f t="shared" si="0"/>
        <v>9</v>
      </c>
    </row>
    <row r="40" spans="1:28" x14ac:dyDescent="0.2">
      <c r="A40" s="12" t="s">
        <v>97</v>
      </c>
      <c r="B40" s="8" t="s">
        <v>98</v>
      </c>
      <c r="C40" s="9"/>
      <c r="D40" s="10"/>
      <c r="E40" s="10"/>
      <c r="F40" s="10">
        <v>2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>
        <v>1</v>
      </c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>
        <f t="shared" si="0"/>
        <v>3</v>
      </c>
    </row>
    <row r="41" spans="1:28" x14ac:dyDescent="0.2">
      <c r="A41" s="12" t="s">
        <v>99</v>
      </c>
      <c r="B41" s="8" t="s">
        <v>100</v>
      </c>
      <c r="C41" s="9"/>
      <c r="D41" s="9">
        <v>1</v>
      </c>
      <c r="E41" s="9"/>
      <c r="F41" s="9"/>
      <c r="G41" s="9"/>
      <c r="H41" s="9"/>
      <c r="I41" s="9"/>
      <c r="J41" s="9">
        <v>2</v>
      </c>
      <c r="K41" s="9"/>
      <c r="L41" s="9">
        <v>1</v>
      </c>
      <c r="M41" s="9"/>
      <c r="N41" s="9">
        <v>2</v>
      </c>
      <c r="O41" s="9"/>
      <c r="P41" s="9"/>
      <c r="Q41" s="9">
        <v>1</v>
      </c>
      <c r="R41" s="9"/>
      <c r="S41" s="9"/>
      <c r="T41" s="9"/>
      <c r="U41" s="9">
        <v>1</v>
      </c>
      <c r="V41" s="9"/>
      <c r="W41" s="9">
        <v>1</v>
      </c>
      <c r="X41" s="9"/>
      <c r="Y41" s="9"/>
      <c r="Z41" s="9"/>
      <c r="AA41" s="9">
        <v>1</v>
      </c>
      <c r="AB41">
        <f t="shared" si="0"/>
        <v>10</v>
      </c>
    </row>
    <row r="42" spans="1:28" x14ac:dyDescent="0.2">
      <c r="A42" s="12" t="s">
        <v>101</v>
      </c>
      <c r="B42" s="8" t="s">
        <v>102</v>
      </c>
      <c r="C42" s="15"/>
      <c r="D42" s="16"/>
      <c r="E42" s="16"/>
      <c r="F42" s="16">
        <v>1</v>
      </c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>
        <f t="shared" si="0"/>
        <v>1</v>
      </c>
    </row>
    <row r="43" spans="1:28" x14ac:dyDescent="0.2">
      <c r="A43" s="12" t="s">
        <v>103</v>
      </c>
      <c r="B43" s="8" t="s">
        <v>104</v>
      </c>
      <c r="C43" s="9">
        <v>1</v>
      </c>
      <c r="D43" s="10"/>
      <c r="E43" s="10"/>
      <c r="F43" s="10"/>
      <c r="G43" s="10"/>
      <c r="H43" s="10">
        <v>1</v>
      </c>
      <c r="I43" s="10"/>
      <c r="J43" s="10">
        <v>3</v>
      </c>
      <c r="K43" s="10"/>
      <c r="L43" s="10"/>
      <c r="M43" s="10">
        <v>1</v>
      </c>
      <c r="N43" s="10"/>
      <c r="O43" s="10"/>
      <c r="P43" s="10"/>
      <c r="Q43" s="10"/>
      <c r="R43" s="10">
        <v>1</v>
      </c>
      <c r="S43" s="10"/>
      <c r="T43" s="10"/>
      <c r="U43" s="10">
        <v>1</v>
      </c>
      <c r="V43" s="10"/>
      <c r="W43" s="10"/>
      <c r="X43" s="10"/>
      <c r="Y43" s="10">
        <v>3</v>
      </c>
      <c r="Z43" s="10">
        <v>1</v>
      </c>
      <c r="AA43" s="10"/>
      <c r="AB43">
        <f t="shared" si="0"/>
        <v>12</v>
      </c>
    </row>
    <row r="44" spans="1:28" x14ac:dyDescent="0.2">
      <c r="A44" s="12" t="s">
        <v>105</v>
      </c>
      <c r="B44" s="8" t="s">
        <v>106</v>
      </c>
      <c r="C44" s="9">
        <v>1</v>
      </c>
      <c r="D44" s="10"/>
      <c r="E44" s="10"/>
      <c r="F44" s="10">
        <v>1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>
        <v>1</v>
      </c>
      <c r="T44" s="10"/>
      <c r="U44" s="10">
        <v>1</v>
      </c>
      <c r="V44" s="10">
        <v>1</v>
      </c>
      <c r="W44" s="10"/>
      <c r="X44" s="10"/>
      <c r="Y44" s="10"/>
      <c r="Z44" s="10"/>
      <c r="AA44" s="10"/>
      <c r="AB44">
        <f t="shared" si="0"/>
        <v>5</v>
      </c>
    </row>
    <row r="45" spans="1:28" x14ac:dyDescent="0.2">
      <c r="A45" s="12" t="s">
        <v>107</v>
      </c>
      <c r="B45" s="8" t="s">
        <v>108</v>
      </c>
      <c r="C45" s="9"/>
      <c r="D45" s="10">
        <v>1</v>
      </c>
      <c r="E45" s="10"/>
      <c r="F45" s="10">
        <v>1</v>
      </c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>
        <f t="shared" si="0"/>
        <v>2</v>
      </c>
    </row>
    <row r="46" spans="1:28" x14ac:dyDescent="0.2">
      <c r="A46" s="12" t="s">
        <v>109</v>
      </c>
      <c r="B46" s="8" t="s">
        <v>110</v>
      </c>
      <c r="C46" s="9"/>
      <c r="D46" s="10"/>
      <c r="E46" s="10"/>
      <c r="F46" s="10"/>
      <c r="G46" s="10"/>
      <c r="H46" s="10"/>
      <c r="I46" s="10">
        <v>1</v>
      </c>
      <c r="J46" s="10">
        <v>1</v>
      </c>
      <c r="K46" s="10">
        <v>1</v>
      </c>
      <c r="L46" s="10"/>
      <c r="M46" s="10"/>
      <c r="N46" s="10">
        <v>2</v>
      </c>
      <c r="O46" s="10"/>
      <c r="P46" s="10">
        <v>1</v>
      </c>
      <c r="Q46" s="10">
        <v>2</v>
      </c>
      <c r="R46" s="10">
        <v>3</v>
      </c>
      <c r="S46" s="10"/>
      <c r="T46" s="10">
        <v>1</v>
      </c>
      <c r="U46" s="10"/>
      <c r="V46" s="10"/>
      <c r="W46" s="10">
        <v>1</v>
      </c>
      <c r="X46" s="10"/>
      <c r="Y46" s="10">
        <v>1</v>
      </c>
      <c r="Z46" s="10">
        <v>1</v>
      </c>
      <c r="AA46" s="10">
        <v>4</v>
      </c>
      <c r="AB46">
        <f t="shared" si="0"/>
        <v>19</v>
      </c>
    </row>
    <row r="47" spans="1:28" x14ac:dyDescent="0.2">
      <c r="A47" s="12" t="s">
        <v>111</v>
      </c>
      <c r="B47" s="8" t="s">
        <v>112</v>
      </c>
      <c r="C47" s="9">
        <v>2</v>
      </c>
      <c r="D47" s="10"/>
      <c r="E47" s="10"/>
      <c r="F47" s="10">
        <v>3</v>
      </c>
      <c r="G47" s="10"/>
      <c r="H47" s="10">
        <v>1</v>
      </c>
      <c r="I47" s="10"/>
      <c r="J47" s="10"/>
      <c r="K47" s="10">
        <v>1</v>
      </c>
      <c r="L47" s="10"/>
      <c r="M47" s="10">
        <v>2</v>
      </c>
      <c r="N47" s="10"/>
      <c r="O47" s="10"/>
      <c r="P47" s="10"/>
      <c r="Q47" s="10">
        <v>2</v>
      </c>
      <c r="R47" s="10">
        <v>1</v>
      </c>
      <c r="S47" s="10">
        <v>4</v>
      </c>
      <c r="T47" s="10"/>
      <c r="U47" s="10">
        <v>3</v>
      </c>
      <c r="V47" s="10">
        <v>2</v>
      </c>
      <c r="W47" s="10">
        <v>1</v>
      </c>
      <c r="X47" s="10"/>
      <c r="Y47" s="10">
        <v>2</v>
      </c>
      <c r="Z47" s="10">
        <v>1</v>
      </c>
      <c r="AA47" s="10">
        <v>1</v>
      </c>
      <c r="AB47">
        <f t="shared" si="0"/>
        <v>26</v>
      </c>
    </row>
    <row r="48" spans="1:28" x14ac:dyDescent="0.2">
      <c r="A48" s="12" t="s">
        <v>113</v>
      </c>
      <c r="B48" s="8" t="s">
        <v>114</v>
      </c>
      <c r="C48" s="9"/>
      <c r="D48" s="10"/>
      <c r="E48" s="10"/>
      <c r="F48" s="10">
        <v>1</v>
      </c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>
        <f t="shared" si="0"/>
        <v>1</v>
      </c>
    </row>
    <row r="49" spans="1:28" x14ac:dyDescent="0.2">
      <c r="A49" s="17" t="s">
        <v>115</v>
      </c>
      <c r="B49" s="13" t="s">
        <v>116</v>
      </c>
      <c r="AB49">
        <f t="shared" si="0"/>
        <v>0</v>
      </c>
    </row>
    <row r="50" spans="1:28" x14ac:dyDescent="0.2">
      <c r="A50" s="17" t="s">
        <v>117</v>
      </c>
      <c r="B50" s="13" t="s">
        <v>118</v>
      </c>
      <c r="AB50">
        <f t="shared" si="0"/>
        <v>0</v>
      </c>
    </row>
    <row r="51" spans="1:28" x14ac:dyDescent="0.2">
      <c r="A51" s="12" t="s">
        <v>119</v>
      </c>
      <c r="B51" s="8" t="s">
        <v>120</v>
      </c>
      <c r="C51" s="9">
        <v>1</v>
      </c>
      <c r="D51" s="10"/>
      <c r="E51" s="10"/>
      <c r="F51" s="10">
        <v>1</v>
      </c>
      <c r="G51" s="10"/>
      <c r="H51" s="10"/>
      <c r="I51" s="10"/>
      <c r="J51" s="10"/>
      <c r="K51" s="10"/>
      <c r="L51" s="10"/>
      <c r="M51" s="10">
        <v>1</v>
      </c>
      <c r="N51" s="10">
        <v>2</v>
      </c>
      <c r="O51" s="10"/>
      <c r="P51" s="10"/>
      <c r="Q51" s="10"/>
      <c r="R51" s="10"/>
      <c r="S51" s="10"/>
      <c r="T51" s="10"/>
      <c r="U51" s="10">
        <v>0</v>
      </c>
      <c r="V51" s="10">
        <v>1</v>
      </c>
      <c r="W51" s="10">
        <v>1</v>
      </c>
      <c r="X51" s="10"/>
      <c r="Y51" s="10">
        <v>8</v>
      </c>
      <c r="Z51" s="10">
        <v>3</v>
      </c>
      <c r="AA51" s="10"/>
      <c r="AB51">
        <f t="shared" si="0"/>
        <v>18</v>
      </c>
    </row>
    <row r="52" spans="1:28" x14ac:dyDescent="0.2">
      <c r="A52" s="12" t="s">
        <v>121</v>
      </c>
      <c r="B52" s="8" t="s">
        <v>122</v>
      </c>
      <c r="C52" s="9"/>
      <c r="D52" s="10"/>
      <c r="E52" s="10"/>
      <c r="F52" s="10"/>
      <c r="G52" s="10"/>
      <c r="H52" s="10"/>
      <c r="I52" s="10"/>
      <c r="J52" s="10"/>
      <c r="K52" s="10"/>
      <c r="L52" s="10">
        <v>2</v>
      </c>
      <c r="M52" s="10">
        <v>1</v>
      </c>
      <c r="N52" s="10"/>
      <c r="O52" s="10"/>
      <c r="P52" s="10">
        <v>1</v>
      </c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>
        <f t="shared" si="0"/>
        <v>4</v>
      </c>
    </row>
    <row r="53" spans="1:28" x14ac:dyDescent="0.2">
      <c r="A53" s="17" t="s">
        <v>123</v>
      </c>
      <c r="B53" s="13" t="s">
        <v>124</v>
      </c>
      <c r="AB53">
        <f t="shared" si="0"/>
        <v>0</v>
      </c>
    </row>
    <row r="54" spans="1:28" x14ac:dyDescent="0.2">
      <c r="A54" s="12" t="s">
        <v>125</v>
      </c>
      <c r="B54" s="8" t="s">
        <v>126</v>
      </c>
      <c r="C54" s="15"/>
      <c r="D54" s="15"/>
      <c r="E54" s="15"/>
      <c r="F54" s="15">
        <v>1</v>
      </c>
      <c r="G54" s="15"/>
      <c r="H54" s="15">
        <v>1</v>
      </c>
      <c r="I54" s="15"/>
      <c r="J54" s="15">
        <v>1</v>
      </c>
      <c r="K54" s="15"/>
      <c r="L54" s="15"/>
      <c r="M54" s="15"/>
      <c r="N54" s="15"/>
      <c r="O54" s="15"/>
      <c r="P54" s="15"/>
      <c r="Q54" s="15"/>
      <c r="R54" s="15">
        <v>1</v>
      </c>
      <c r="S54" s="15"/>
      <c r="T54" s="15"/>
      <c r="U54" s="15">
        <v>1</v>
      </c>
      <c r="V54" s="15"/>
      <c r="W54" s="15">
        <v>1</v>
      </c>
      <c r="X54" s="15"/>
      <c r="Y54" s="15"/>
      <c r="Z54" s="15">
        <v>1</v>
      </c>
      <c r="AA54" s="15"/>
      <c r="AB54">
        <f t="shared" si="0"/>
        <v>7</v>
      </c>
    </row>
    <row r="55" spans="1:28" x14ac:dyDescent="0.2">
      <c r="A55" s="12" t="s">
        <v>127</v>
      </c>
      <c r="B55" s="8" t="s">
        <v>128</v>
      </c>
      <c r="C55" s="9"/>
      <c r="D55" s="10"/>
      <c r="E55" s="10"/>
      <c r="F55" s="10">
        <v>2</v>
      </c>
      <c r="G55" s="10"/>
      <c r="H55" s="10">
        <v>1</v>
      </c>
      <c r="I55" s="10">
        <v>1</v>
      </c>
      <c r="J55" s="10">
        <v>0</v>
      </c>
      <c r="K55" s="10"/>
      <c r="L55" s="10"/>
      <c r="M55" s="10"/>
      <c r="N55" s="10"/>
      <c r="O55" s="10">
        <v>1</v>
      </c>
      <c r="P55" s="10"/>
      <c r="Q55" s="10"/>
      <c r="R55" s="10"/>
      <c r="S55" s="10"/>
      <c r="T55" s="10"/>
      <c r="U55" s="10">
        <v>1</v>
      </c>
      <c r="V55" s="10"/>
      <c r="W55" s="10"/>
      <c r="X55" s="10"/>
      <c r="Y55" s="10">
        <v>1</v>
      </c>
      <c r="Z55" s="10"/>
      <c r="AA55" s="10"/>
      <c r="AB55">
        <f t="shared" si="0"/>
        <v>7</v>
      </c>
    </row>
    <row r="56" spans="1:28" x14ac:dyDescent="0.2">
      <c r="A56" s="12" t="s">
        <v>129</v>
      </c>
      <c r="B56" s="8" t="s">
        <v>130</v>
      </c>
      <c r="C56" s="9"/>
      <c r="D56" s="10"/>
      <c r="E56" s="10"/>
      <c r="F56" s="10"/>
      <c r="G56" s="10"/>
      <c r="H56" s="10"/>
      <c r="I56" s="10"/>
      <c r="J56" s="10"/>
      <c r="K56" s="10"/>
      <c r="L56" s="10">
        <v>1</v>
      </c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>
        <f t="shared" si="0"/>
        <v>1</v>
      </c>
    </row>
    <row r="57" spans="1:28" x14ac:dyDescent="0.2">
      <c r="A57" s="12" t="s">
        <v>131</v>
      </c>
      <c r="B57" s="8" t="s">
        <v>132</v>
      </c>
      <c r="C57" s="9"/>
      <c r="D57" s="10">
        <v>2</v>
      </c>
      <c r="E57" s="10"/>
      <c r="F57" s="10">
        <v>5</v>
      </c>
      <c r="G57" s="10"/>
      <c r="H57" s="10">
        <v>2</v>
      </c>
      <c r="I57" s="10"/>
      <c r="J57" s="10"/>
      <c r="K57" s="10">
        <v>3</v>
      </c>
      <c r="L57" s="10"/>
      <c r="M57" s="10">
        <v>3</v>
      </c>
      <c r="N57" s="10">
        <v>1</v>
      </c>
      <c r="O57" s="10">
        <v>1</v>
      </c>
      <c r="P57" s="10">
        <v>2</v>
      </c>
      <c r="Q57" s="10"/>
      <c r="R57" s="10">
        <v>1</v>
      </c>
      <c r="S57" s="10">
        <v>1</v>
      </c>
      <c r="T57" s="10"/>
      <c r="U57" s="10">
        <v>1</v>
      </c>
      <c r="V57" s="10"/>
      <c r="W57" s="10">
        <v>6</v>
      </c>
      <c r="X57" s="10"/>
      <c r="Y57" s="10">
        <v>1</v>
      </c>
      <c r="Z57" s="10"/>
      <c r="AA57" s="10">
        <v>4</v>
      </c>
      <c r="AB57">
        <f>SUM(C57:AA57)</f>
        <v>33</v>
      </c>
    </row>
    <row r="58" spans="1:28" x14ac:dyDescent="0.2">
      <c r="A58" s="12" t="s">
        <v>133</v>
      </c>
      <c r="B58" s="8" t="s">
        <v>134</v>
      </c>
      <c r="C58" s="9"/>
      <c r="D58" s="10"/>
      <c r="E58" s="10">
        <v>3</v>
      </c>
      <c r="F58" s="10">
        <v>1</v>
      </c>
      <c r="G58" s="10">
        <v>1</v>
      </c>
      <c r="H58" s="10">
        <v>1</v>
      </c>
      <c r="I58" s="10">
        <v>1</v>
      </c>
      <c r="J58" s="10"/>
      <c r="K58" s="10"/>
      <c r="L58" s="10">
        <v>2</v>
      </c>
      <c r="M58" s="10"/>
      <c r="N58" s="10">
        <v>2</v>
      </c>
      <c r="O58" s="10"/>
      <c r="P58" s="10"/>
      <c r="Q58" s="10"/>
      <c r="R58" s="10"/>
      <c r="S58" s="10"/>
      <c r="T58" s="10">
        <v>2</v>
      </c>
      <c r="U58" s="10">
        <v>2</v>
      </c>
      <c r="V58" s="10">
        <v>2</v>
      </c>
      <c r="W58" s="10">
        <v>2</v>
      </c>
      <c r="X58" s="10"/>
      <c r="Y58" s="10"/>
      <c r="Z58" s="10">
        <v>1</v>
      </c>
      <c r="AA58" s="10"/>
      <c r="AB58">
        <f>SUM(C58:AA58)</f>
        <v>20</v>
      </c>
    </row>
    <row r="59" spans="1:28" x14ac:dyDescent="0.2">
      <c r="A59" s="17" t="s">
        <v>135</v>
      </c>
      <c r="B59" s="13" t="s">
        <v>136</v>
      </c>
      <c r="AB59">
        <f t="shared" ref="AB59:AB96" si="1">SUM(C59:AA59)</f>
        <v>0</v>
      </c>
    </row>
    <row r="60" spans="1:28" x14ac:dyDescent="0.2">
      <c r="A60" s="12" t="s">
        <v>137</v>
      </c>
      <c r="B60" s="8" t="s">
        <v>138</v>
      </c>
      <c r="C60" s="9"/>
      <c r="D60" s="9"/>
      <c r="E60" s="9"/>
      <c r="F60" s="9"/>
      <c r="G60" s="9"/>
      <c r="H60" s="9"/>
      <c r="I60" s="9"/>
      <c r="J60" s="9">
        <v>1</v>
      </c>
      <c r="K60" s="9"/>
      <c r="L60" s="9"/>
      <c r="M60" s="9">
        <v>1</v>
      </c>
      <c r="N60" s="9"/>
      <c r="O60" s="9">
        <v>1</v>
      </c>
      <c r="P60" s="9"/>
      <c r="Q60" s="9"/>
      <c r="R60" s="9"/>
      <c r="S60" s="9">
        <v>1</v>
      </c>
      <c r="T60" s="9"/>
      <c r="U60" s="9"/>
      <c r="V60" s="9"/>
      <c r="W60" s="9"/>
      <c r="X60" s="9"/>
      <c r="Y60" s="9"/>
      <c r="Z60" s="9"/>
      <c r="AA60" s="9"/>
      <c r="AB60">
        <f t="shared" si="1"/>
        <v>4</v>
      </c>
    </row>
    <row r="61" spans="1:28" x14ac:dyDescent="0.2">
      <c r="A61" s="17" t="s">
        <v>139</v>
      </c>
      <c r="B61" s="13" t="s">
        <v>140</v>
      </c>
      <c r="AB61">
        <f t="shared" si="1"/>
        <v>0</v>
      </c>
    </row>
    <row r="62" spans="1:28" x14ac:dyDescent="0.2">
      <c r="A62" s="17" t="s">
        <v>141</v>
      </c>
      <c r="B62" s="13" t="s">
        <v>142</v>
      </c>
      <c r="AB62">
        <f t="shared" si="1"/>
        <v>0</v>
      </c>
    </row>
    <row r="63" spans="1:28" x14ac:dyDescent="0.2">
      <c r="A63" s="12" t="s">
        <v>143</v>
      </c>
      <c r="B63" s="8" t="s">
        <v>144</v>
      </c>
      <c r="C63" s="9"/>
      <c r="D63" s="10"/>
      <c r="E63" s="10"/>
      <c r="F63" s="10">
        <v>1</v>
      </c>
      <c r="G63" s="10"/>
      <c r="H63" s="10"/>
      <c r="I63" s="10"/>
      <c r="J63" s="10"/>
      <c r="K63" s="10"/>
      <c r="L63" s="10"/>
      <c r="M63" s="10">
        <v>1</v>
      </c>
      <c r="N63" s="10"/>
      <c r="O63" s="10">
        <v>2</v>
      </c>
      <c r="P63" s="10">
        <v>2</v>
      </c>
      <c r="Q63" s="10"/>
      <c r="R63" s="10"/>
      <c r="S63" s="10"/>
      <c r="T63" s="10">
        <v>1</v>
      </c>
      <c r="U63" s="10"/>
      <c r="V63" s="10"/>
      <c r="W63" s="10"/>
      <c r="X63" s="10"/>
      <c r="Y63" s="10"/>
      <c r="Z63" s="10"/>
      <c r="AA63" s="10"/>
      <c r="AB63">
        <f t="shared" si="1"/>
        <v>7</v>
      </c>
    </row>
    <row r="64" spans="1:28" x14ac:dyDescent="0.2">
      <c r="A64" s="12" t="s">
        <v>145</v>
      </c>
      <c r="B64" s="8" t="s">
        <v>146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>
        <v>1</v>
      </c>
      <c r="W64" s="15"/>
      <c r="X64" s="15"/>
      <c r="Y64" s="15"/>
      <c r="Z64" s="15"/>
      <c r="AA64" s="15"/>
      <c r="AB64">
        <f t="shared" si="1"/>
        <v>1</v>
      </c>
    </row>
    <row r="65" spans="1:28" x14ac:dyDescent="0.2">
      <c r="A65" s="17" t="s">
        <v>147</v>
      </c>
      <c r="B65" s="13" t="s">
        <v>148</v>
      </c>
      <c r="AB65">
        <f t="shared" si="1"/>
        <v>0</v>
      </c>
    </row>
    <row r="66" spans="1:28" x14ac:dyDescent="0.2">
      <c r="A66" s="12" t="s">
        <v>208</v>
      </c>
      <c r="B66" s="8" t="s">
        <v>149</v>
      </c>
      <c r="C66" s="9">
        <v>1</v>
      </c>
      <c r="D66" s="10"/>
      <c r="E66" s="10"/>
      <c r="F66" s="10">
        <v>1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>
        <f t="shared" si="1"/>
        <v>2</v>
      </c>
    </row>
    <row r="67" spans="1:28" x14ac:dyDescent="0.2">
      <c r="A67" s="12" t="s">
        <v>150</v>
      </c>
      <c r="B67" s="8" t="s">
        <v>151</v>
      </c>
      <c r="C67" s="9">
        <v>1</v>
      </c>
      <c r="D67" s="9"/>
      <c r="E67" s="9"/>
      <c r="F67" s="9">
        <v>2</v>
      </c>
      <c r="G67" s="9"/>
      <c r="H67" s="9"/>
      <c r="I67" s="9"/>
      <c r="J67" s="9"/>
      <c r="K67" s="9"/>
      <c r="L67" s="9"/>
      <c r="M67" s="9"/>
      <c r="N67" s="9"/>
      <c r="O67" s="9">
        <v>1</v>
      </c>
      <c r="P67" s="9"/>
      <c r="Q67" s="9"/>
      <c r="R67" s="9"/>
      <c r="S67" s="9">
        <v>1</v>
      </c>
      <c r="T67" s="9"/>
      <c r="U67" s="9"/>
      <c r="V67" s="9">
        <v>1</v>
      </c>
      <c r="W67" s="9"/>
      <c r="X67" s="9"/>
      <c r="Y67" s="9"/>
      <c r="Z67" s="9"/>
      <c r="AA67" s="9"/>
      <c r="AB67">
        <f t="shared" si="1"/>
        <v>6</v>
      </c>
    </row>
    <row r="68" spans="1:28" x14ac:dyDescent="0.2">
      <c r="A68" s="12" t="s">
        <v>152</v>
      </c>
      <c r="B68" s="8" t="s">
        <v>153</v>
      </c>
      <c r="C68" s="9">
        <v>4</v>
      </c>
      <c r="D68" s="9"/>
      <c r="E68" s="9"/>
      <c r="F68" s="9">
        <v>5</v>
      </c>
      <c r="G68" s="9"/>
      <c r="H68" s="9"/>
      <c r="I68" s="9"/>
      <c r="J68" s="9"/>
      <c r="K68" s="9"/>
      <c r="L68" s="9"/>
      <c r="M68" s="9">
        <v>2</v>
      </c>
      <c r="N68" s="9"/>
      <c r="O68" s="9">
        <v>1</v>
      </c>
      <c r="P68" s="9"/>
      <c r="Q68" s="9"/>
      <c r="R68" s="9"/>
      <c r="S68" s="9">
        <v>2</v>
      </c>
      <c r="T68" s="9"/>
      <c r="U68" s="9"/>
      <c r="V68" s="9">
        <v>1</v>
      </c>
      <c r="W68" s="9"/>
      <c r="X68" s="9"/>
      <c r="Y68" s="9"/>
      <c r="Z68" s="9"/>
      <c r="AA68" s="9"/>
      <c r="AB68">
        <f t="shared" si="1"/>
        <v>15</v>
      </c>
    </row>
    <row r="69" spans="1:28" x14ac:dyDescent="0.2">
      <c r="A69" s="12" t="s">
        <v>154</v>
      </c>
      <c r="B69" s="8" t="s">
        <v>155</v>
      </c>
      <c r="C69" s="15"/>
      <c r="D69" s="15"/>
      <c r="E69" s="15"/>
      <c r="F69" s="15">
        <v>1</v>
      </c>
      <c r="G69" s="15"/>
      <c r="H69" s="15"/>
      <c r="I69" s="15"/>
      <c r="J69" s="15"/>
      <c r="K69" s="15"/>
      <c r="L69" s="15">
        <v>1</v>
      </c>
      <c r="M69" s="15"/>
      <c r="N69" s="15"/>
      <c r="O69" s="15">
        <v>1</v>
      </c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>
        <f t="shared" si="1"/>
        <v>3</v>
      </c>
    </row>
    <row r="70" spans="1:28" x14ac:dyDescent="0.2">
      <c r="A70" s="12" t="s">
        <v>156</v>
      </c>
      <c r="B70" s="8" t="s">
        <v>157</v>
      </c>
      <c r="C70" s="9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>
        <v>1</v>
      </c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>
        <f t="shared" si="1"/>
        <v>1</v>
      </c>
    </row>
    <row r="71" spans="1:28" x14ac:dyDescent="0.2">
      <c r="A71" s="17" t="s">
        <v>158</v>
      </c>
      <c r="B71" s="13" t="s">
        <v>159</v>
      </c>
      <c r="AB71">
        <f t="shared" si="1"/>
        <v>0</v>
      </c>
    </row>
    <row r="72" spans="1:28" x14ac:dyDescent="0.2">
      <c r="A72" s="12" t="s">
        <v>160</v>
      </c>
      <c r="B72" s="8" t="s">
        <v>161</v>
      </c>
      <c r="C72" s="9"/>
      <c r="D72" s="10"/>
      <c r="E72" s="10"/>
      <c r="F72" s="10">
        <v>2</v>
      </c>
      <c r="G72" s="10"/>
      <c r="H72" s="10"/>
      <c r="I72" s="10"/>
      <c r="J72" s="10"/>
      <c r="K72" s="10">
        <v>1</v>
      </c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>
        <v>1</v>
      </c>
      <c r="Z72" s="10"/>
      <c r="AA72" s="10"/>
      <c r="AB72">
        <f t="shared" si="1"/>
        <v>4</v>
      </c>
    </row>
    <row r="73" spans="1:28" x14ac:dyDescent="0.2">
      <c r="A73" s="12" t="s">
        <v>162</v>
      </c>
      <c r="B73" s="8" t="s">
        <v>163</v>
      </c>
      <c r="C73" s="9">
        <v>1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>
        <v>1</v>
      </c>
      <c r="W73" s="9"/>
      <c r="X73" s="9"/>
      <c r="Y73" s="9"/>
      <c r="Z73" s="9"/>
      <c r="AA73" s="9"/>
      <c r="AB73">
        <f t="shared" si="1"/>
        <v>2</v>
      </c>
    </row>
    <row r="74" spans="1:28" x14ac:dyDescent="0.2">
      <c r="A74" s="12" t="s">
        <v>164</v>
      </c>
      <c r="B74" s="8" t="s">
        <v>165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>
        <v>1</v>
      </c>
      <c r="P74" s="15"/>
      <c r="Q74" s="15"/>
      <c r="R74" s="15"/>
      <c r="S74" s="15">
        <v>1</v>
      </c>
      <c r="T74" s="15"/>
      <c r="U74" s="15"/>
      <c r="V74" s="15"/>
      <c r="W74" s="15"/>
      <c r="X74" s="15"/>
      <c r="Y74" s="15"/>
      <c r="Z74" s="15">
        <v>1</v>
      </c>
      <c r="AA74" s="15"/>
      <c r="AB74">
        <f t="shared" si="1"/>
        <v>3</v>
      </c>
    </row>
    <row r="75" spans="1:28" x14ac:dyDescent="0.2">
      <c r="A75" s="12" t="s">
        <v>166</v>
      </c>
      <c r="B75" s="8" t="s">
        <v>167</v>
      </c>
      <c r="C75" s="9"/>
      <c r="D75" s="10"/>
      <c r="E75" s="10"/>
      <c r="F75" s="10">
        <v>1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>
        <f t="shared" si="1"/>
        <v>1</v>
      </c>
    </row>
    <row r="76" spans="1:28" x14ac:dyDescent="0.2">
      <c r="A76" s="12" t="s">
        <v>168</v>
      </c>
      <c r="B76" s="8" t="s">
        <v>169</v>
      </c>
      <c r="C76" s="9"/>
      <c r="D76" s="9"/>
      <c r="E76" s="9"/>
      <c r="F76" s="9">
        <v>1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>
        <f t="shared" si="1"/>
        <v>1</v>
      </c>
    </row>
    <row r="77" spans="1:28" x14ac:dyDescent="0.2">
      <c r="A77" s="17" t="s">
        <v>170</v>
      </c>
      <c r="B77" s="13" t="s">
        <v>171</v>
      </c>
      <c r="AB77">
        <f t="shared" si="1"/>
        <v>0</v>
      </c>
    </row>
    <row r="78" spans="1:28" x14ac:dyDescent="0.2">
      <c r="A78" s="17" t="s">
        <v>172</v>
      </c>
      <c r="B78" s="13" t="s">
        <v>173</v>
      </c>
      <c r="AB78">
        <f t="shared" si="1"/>
        <v>0</v>
      </c>
    </row>
    <row r="79" spans="1:28" x14ac:dyDescent="0.2">
      <c r="A79" s="12" t="s">
        <v>174</v>
      </c>
      <c r="B79" s="8" t="s">
        <v>175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>
        <v>1</v>
      </c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>
        <f t="shared" si="1"/>
        <v>1</v>
      </c>
    </row>
    <row r="80" spans="1:28" x14ac:dyDescent="0.2">
      <c r="A80" s="12" t="s">
        <v>176</v>
      </c>
      <c r="B80" s="8" t="s">
        <v>177</v>
      </c>
      <c r="C80" s="9"/>
      <c r="D80" s="9"/>
      <c r="E80" s="9"/>
      <c r="F80" s="9"/>
      <c r="G80" s="9"/>
      <c r="H80" s="9"/>
      <c r="I80" s="9"/>
      <c r="J80" s="9"/>
      <c r="K80" s="9">
        <v>2</v>
      </c>
      <c r="L80" s="9">
        <v>1</v>
      </c>
      <c r="M80" s="9"/>
      <c r="N80" s="9"/>
      <c r="O80" s="9">
        <v>1</v>
      </c>
      <c r="P80" s="9"/>
      <c r="Q80" s="9"/>
      <c r="R80" s="9"/>
      <c r="S80" s="9"/>
      <c r="T80" s="9"/>
      <c r="U80" s="9">
        <v>1</v>
      </c>
      <c r="V80" s="9">
        <v>1</v>
      </c>
      <c r="W80" s="9">
        <v>1</v>
      </c>
      <c r="X80" s="9"/>
      <c r="Y80" s="9"/>
      <c r="Z80" s="9"/>
      <c r="AA80" s="9"/>
      <c r="AB80">
        <f t="shared" si="1"/>
        <v>7</v>
      </c>
    </row>
    <row r="81" spans="1:28" x14ac:dyDescent="0.2">
      <c r="A81" s="12" t="s">
        <v>178</v>
      </c>
      <c r="B81" s="8" t="s">
        <v>179</v>
      </c>
      <c r="C81" s="9"/>
      <c r="D81" s="9"/>
      <c r="E81" s="9"/>
      <c r="F81" s="9"/>
      <c r="G81" s="9"/>
      <c r="H81" s="9"/>
      <c r="I81" s="9"/>
      <c r="J81" s="9"/>
      <c r="K81" s="9">
        <v>1</v>
      </c>
      <c r="L81" s="9"/>
      <c r="M81" s="9">
        <v>1</v>
      </c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>
        <v>1</v>
      </c>
      <c r="Z81" s="9"/>
      <c r="AA81" s="9"/>
      <c r="AB81">
        <f t="shared" si="1"/>
        <v>3</v>
      </c>
    </row>
    <row r="82" spans="1:28" x14ac:dyDescent="0.2">
      <c r="A82" s="12" t="s">
        <v>180</v>
      </c>
      <c r="B82" s="8" t="s">
        <v>181</v>
      </c>
      <c r="C82" s="9"/>
      <c r="D82" s="10"/>
      <c r="E82" s="10"/>
      <c r="F82" s="10">
        <v>1</v>
      </c>
      <c r="G82" s="10">
        <v>2</v>
      </c>
      <c r="H82" s="10"/>
      <c r="I82" s="10"/>
      <c r="J82" s="10">
        <v>2</v>
      </c>
      <c r="K82" s="10"/>
      <c r="L82" s="10"/>
      <c r="M82" s="10"/>
      <c r="N82" s="10">
        <v>2</v>
      </c>
      <c r="O82" s="10"/>
      <c r="P82" s="10">
        <v>1</v>
      </c>
      <c r="Q82" s="10"/>
      <c r="R82" s="10">
        <v>2</v>
      </c>
      <c r="S82" s="10">
        <v>1</v>
      </c>
      <c r="T82" s="10">
        <v>2</v>
      </c>
      <c r="U82" s="10">
        <v>0</v>
      </c>
      <c r="V82" s="10">
        <v>3</v>
      </c>
      <c r="W82" s="10">
        <v>2</v>
      </c>
      <c r="X82" s="10"/>
      <c r="Y82" s="10">
        <v>2</v>
      </c>
      <c r="Z82" s="10"/>
      <c r="AA82" s="10"/>
      <c r="AB82">
        <f t="shared" si="1"/>
        <v>20</v>
      </c>
    </row>
    <row r="83" spans="1:28" x14ac:dyDescent="0.2">
      <c r="A83" s="12" t="s">
        <v>182</v>
      </c>
      <c r="B83" s="8" t="s">
        <v>183</v>
      </c>
      <c r="C83" s="9"/>
      <c r="D83" s="10"/>
      <c r="E83" s="10"/>
      <c r="F83" s="10"/>
      <c r="G83" s="10"/>
      <c r="H83" s="10"/>
      <c r="I83" s="10"/>
      <c r="J83" s="10">
        <v>1</v>
      </c>
      <c r="K83" s="10"/>
      <c r="L83" s="10">
        <v>1</v>
      </c>
      <c r="M83" s="10"/>
      <c r="N83" s="10">
        <v>1</v>
      </c>
      <c r="O83" s="10"/>
      <c r="P83" s="10"/>
      <c r="Q83" s="10"/>
      <c r="R83" s="10">
        <v>1</v>
      </c>
      <c r="S83" s="10"/>
      <c r="T83" s="10"/>
      <c r="U83" s="10">
        <v>1</v>
      </c>
      <c r="V83" s="10"/>
      <c r="W83" s="10">
        <v>1</v>
      </c>
      <c r="X83" s="10"/>
      <c r="Y83" s="10">
        <v>1</v>
      </c>
      <c r="Z83" s="10">
        <v>1</v>
      </c>
      <c r="AA83" s="10"/>
      <c r="AB83">
        <f t="shared" si="1"/>
        <v>8</v>
      </c>
    </row>
    <row r="84" spans="1:28" x14ac:dyDescent="0.2">
      <c r="A84" s="17" t="s">
        <v>184</v>
      </c>
      <c r="B84" s="13" t="s">
        <v>185</v>
      </c>
      <c r="AB84">
        <f t="shared" si="1"/>
        <v>0</v>
      </c>
    </row>
    <row r="85" spans="1:28" x14ac:dyDescent="0.2">
      <c r="A85" s="12" t="s">
        <v>186</v>
      </c>
      <c r="B85" s="8" t="s">
        <v>187</v>
      </c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>
        <v>1</v>
      </c>
      <c r="Q85" s="9"/>
      <c r="R85" s="9"/>
      <c r="S85" s="9"/>
      <c r="T85" s="9"/>
      <c r="U85" s="9"/>
      <c r="V85" s="9"/>
      <c r="W85" s="9">
        <v>1</v>
      </c>
      <c r="X85" s="9"/>
      <c r="Y85" s="9"/>
      <c r="Z85" s="9">
        <v>1</v>
      </c>
      <c r="AA85" s="9"/>
      <c r="AB85">
        <f t="shared" si="1"/>
        <v>3</v>
      </c>
    </row>
    <row r="86" spans="1:28" x14ac:dyDescent="0.2">
      <c r="A86" s="12" t="s">
        <v>188</v>
      </c>
      <c r="B86" s="8" t="s">
        <v>189</v>
      </c>
      <c r="C86" s="9"/>
      <c r="D86" s="10"/>
      <c r="E86" s="10"/>
      <c r="F86" s="10"/>
      <c r="G86" s="10">
        <v>1</v>
      </c>
      <c r="H86" s="10"/>
      <c r="I86" s="10"/>
      <c r="J86" s="10">
        <v>0</v>
      </c>
      <c r="K86" s="10"/>
      <c r="L86" s="10"/>
      <c r="M86" s="10"/>
      <c r="N86" s="10"/>
      <c r="O86" s="10"/>
      <c r="P86" s="10"/>
      <c r="Q86" s="10">
        <v>1</v>
      </c>
      <c r="R86" s="10"/>
      <c r="S86" s="10"/>
      <c r="T86" s="10">
        <v>1</v>
      </c>
      <c r="U86" s="10">
        <v>1</v>
      </c>
      <c r="V86" s="10"/>
      <c r="W86" s="10"/>
      <c r="X86" s="10"/>
      <c r="Y86" s="10">
        <v>2</v>
      </c>
      <c r="Z86" s="10">
        <v>1</v>
      </c>
      <c r="AA86" s="10">
        <v>1</v>
      </c>
      <c r="AB86">
        <f t="shared" si="1"/>
        <v>8</v>
      </c>
    </row>
    <row r="87" spans="1:28" x14ac:dyDescent="0.2">
      <c r="A87" s="12" t="s">
        <v>190</v>
      </c>
      <c r="B87" s="8" t="s">
        <v>191</v>
      </c>
      <c r="C87" s="9"/>
      <c r="D87" s="10"/>
      <c r="E87" s="10"/>
      <c r="F87" s="10"/>
      <c r="G87" s="10"/>
      <c r="H87" s="10"/>
      <c r="I87" s="10">
        <v>1</v>
      </c>
      <c r="J87" s="10"/>
      <c r="K87" s="10"/>
      <c r="L87" s="10"/>
      <c r="M87" s="10"/>
      <c r="N87" s="10">
        <v>1</v>
      </c>
      <c r="O87" s="10"/>
      <c r="P87" s="10"/>
      <c r="Q87" s="10"/>
      <c r="R87" s="10"/>
      <c r="S87" s="10">
        <v>1</v>
      </c>
      <c r="T87" s="10"/>
      <c r="U87" s="10">
        <v>1</v>
      </c>
      <c r="V87" s="10"/>
      <c r="W87" s="10">
        <v>2</v>
      </c>
      <c r="X87" s="10"/>
      <c r="Y87" s="10"/>
      <c r="Z87" s="10">
        <v>1</v>
      </c>
      <c r="AA87" s="10"/>
      <c r="AB87">
        <f t="shared" si="1"/>
        <v>7</v>
      </c>
    </row>
    <row r="88" spans="1:28" x14ac:dyDescent="0.2">
      <c r="A88" s="12" t="s">
        <v>192</v>
      </c>
      <c r="B88" s="8" t="s">
        <v>193</v>
      </c>
      <c r="C88" s="9"/>
      <c r="D88" s="9"/>
      <c r="E88" s="9"/>
      <c r="F88" s="9">
        <v>3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>
        <f t="shared" si="1"/>
        <v>3</v>
      </c>
    </row>
    <row r="89" spans="1:28" x14ac:dyDescent="0.2">
      <c r="A89" s="17" t="s">
        <v>194</v>
      </c>
      <c r="B89" s="13" t="s">
        <v>195</v>
      </c>
      <c r="AB89">
        <f t="shared" si="1"/>
        <v>0</v>
      </c>
    </row>
    <row r="90" spans="1:28" x14ac:dyDescent="0.2">
      <c r="A90" s="12" t="s">
        <v>196</v>
      </c>
      <c r="B90" s="8" t="s">
        <v>197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>
        <v>1</v>
      </c>
      <c r="U90" s="9"/>
      <c r="V90" s="9"/>
      <c r="W90" s="9"/>
      <c r="X90" s="9"/>
      <c r="Y90" s="9"/>
      <c r="Z90" s="9"/>
      <c r="AA90" s="9"/>
      <c r="AB90">
        <f t="shared" si="1"/>
        <v>1</v>
      </c>
    </row>
    <row r="91" spans="1:28" x14ac:dyDescent="0.2">
      <c r="A91" s="12" t="s">
        <v>198</v>
      </c>
      <c r="B91" s="8" t="s">
        <v>199</v>
      </c>
      <c r="C91" s="9"/>
      <c r="D91" s="9"/>
      <c r="E91" s="9"/>
      <c r="F91" s="9"/>
      <c r="G91" s="9"/>
      <c r="H91" s="9"/>
      <c r="I91" s="9"/>
      <c r="J91" s="9"/>
      <c r="K91" s="9">
        <v>1</v>
      </c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>
        <v>1</v>
      </c>
      <c r="X91" s="9"/>
      <c r="Y91" s="9"/>
      <c r="Z91" s="9"/>
      <c r="AA91" s="9"/>
      <c r="AB91">
        <f t="shared" si="1"/>
        <v>2</v>
      </c>
    </row>
    <row r="92" spans="1:28" x14ac:dyDescent="0.2">
      <c r="A92" s="12" t="s">
        <v>200</v>
      </c>
      <c r="B92" s="8" t="s">
        <v>201</v>
      </c>
      <c r="C92" s="9"/>
      <c r="D92" s="9"/>
      <c r="E92" s="9"/>
      <c r="F92" s="9"/>
      <c r="G92" s="9"/>
      <c r="H92" s="9"/>
      <c r="I92" s="9">
        <v>1</v>
      </c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>
        <v>1</v>
      </c>
      <c r="Y92" s="9"/>
      <c r="Z92" s="9">
        <v>1</v>
      </c>
      <c r="AA92" s="9"/>
      <c r="AB92">
        <f t="shared" si="1"/>
        <v>3</v>
      </c>
    </row>
    <row r="93" spans="1:28" x14ac:dyDescent="0.2">
      <c r="A93" s="21" t="s">
        <v>202</v>
      </c>
      <c r="B93" s="22"/>
    </row>
    <row r="94" spans="1:28" x14ac:dyDescent="0.2">
      <c r="A94" s="6" t="s">
        <v>63</v>
      </c>
      <c r="B94" s="7" t="s">
        <v>38</v>
      </c>
    </row>
    <row r="95" spans="1:28" x14ac:dyDescent="0.2">
      <c r="A95" s="12" t="s">
        <v>203</v>
      </c>
      <c r="B95" s="8" t="s">
        <v>204</v>
      </c>
      <c r="C95" s="9"/>
      <c r="D95" s="9">
        <v>4</v>
      </c>
      <c r="E95" s="9"/>
      <c r="F95" s="9"/>
      <c r="G95" s="9">
        <v>2</v>
      </c>
      <c r="H95" s="9">
        <v>4</v>
      </c>
      <c r="I95" s="9">
        <v>1</v>
      </c>
      <c r="J95" s="9">
        <v>1</v>
      </c>
      <c r="K95" s="9">
        <v>3</v>
      </c>
      <c r="L95" s="9"/>
      <c r="M95" s="9"/>
      <c r="N95" s="9">
        <v>2</v>
      </c>
      <c r="O95" s="9">
        <v>1</v>
      </c>
      <c r="P95" s="9">
        <v>4</v>
      </c>
      <c r="Q95" s="9">
        <v>2</v>
      </c>
      <c r="R95" s="9"/>
      <c r="S95" s="9">
        <v>1</v>
      </c>
      <c r="T95" s="9"/>
      <c r="U95" s="9">
        <v>1</v>
      </c>
      <c r="V95" s="9">
        <v>4</v>
      </c>
      <c r="W95" s="9">
        <v>1</v>
      </c>
      <c r="X95" s="9">
        <v>2</v>
      </c>
      <c r="Y95" s="9">
        <v>3</v>
      </c>
      <c r="Z95" s="9"/>
      <c r="AA95" s="9">
        <v>1</v>
      </c>
      <c r="AB95">
        <f t="shared" si="1"/>
        <v>37</v>
      </c>
    </row>
    <row r="96" spans="1:28" x14ac:dyDescent="0.2">
      <c r="A96" s="12" t="s">
        <v>205</v>
      </c>
      <c r="B96" s="8" t="s">
        <v>206</v>
      </c>
      <c r="C96" s="9"/>
      <c r="D96" s="9">
        <v>1</v>
      </c>
      <c r="E96" s="9"/>
      <c r="F96" s="9">
        <v>1</v>
      </c>
      <c r="G96" s="9"/>
      <c r="H96" s="9"/>
      <c r="I96" s="9"/>
      <c r="J96" s="9"/>
      <c r="K96" s="9"/>
      <c r="L96" s="9"/>
      <c r="M96" s="9">
        <v>2</v>
      </c>
      <c r="N96" s="9"/>
      <c r="O96" s="9"/>
      <c r="P96" s="9"/>
      <c r="Q96" s="9">
        <v>1</v>
      </c>
      <c r="R96" s="9"/>
      <c r="S96" s="9">
        <v>1</v>
      </c>
      <c r="T96" s="9">
        <v>2</v>
      </c>
      <c r="U96" s="9">
        <v>1</v>
      </c>
      <c r="V96" s="9"/>
      <c r="W96" s="9">
        <v>3</v>
      </c>
      <c r="X96" s="9"/>
      <c r="Y96" s="9">
        <v>4</v>
      </c>
      <c r="Z96" s="9"/>
      <c r="AA96" s="9"/>
      <c r="AB96">
        <f t="shared" si="1"/>
        <v>16</v>
      </c>
    </row>
    <row r="98" spans="1:28" x14ac:dyDescent="0.2">
      <c r="A98" s="23" t="s">
        <v>207</v>
      </c>
      <c r="B98" s="23"/>
      <c r="C98" s="18">
        <f>SUM(C5:C97)</f>
        <v>37</v>
      </c>
      <c r="D98" s="18">
        <f t="shared" ref="D98:AA98" si="2">SUM(D5:D97)</f>
        <v>22</v>
      </c>
      <c r="E98" s="18">
        <f t="shared" si="2"/>
        <v>7</v>
      </c>
      <c r="F98" s="18">
        <f t="shared" si="2"/>
        <v>90</v>
      </c>
      <c r="G98" s="18">
        <f t="shared" si="2"/>
        <v>15</v>
      </c>
      <c r="H98" s="18">
        <f t="shared" si="2"/>
        <v>36</v>
      </c>
      <c r="I98" s="18">
        <f t="shared" si="2"/>
        <v>18</v>
      </c>
      <c r="J98" s="18">
        <f t="shared" si="2"/>
        <v>41</v>
      </c>
      <c r="K98" s="18">
        <f t="shared" si="2"/>
        <v>25</v>
      </c>
      <c r="L98" s="18">
        <f t="shared" si="2"/>
        <v>26</v>
      </c>
      <c r="M98" s="18">
        <f t="shared" si="2"/>
        <v>35</v>
      </c>
      <c r="N98" s="18">
        <f t="shared" si="2"/>
        <v>37</v>
      </c>
      <c r="O98" s="18">
        <f t="shared" si="2"/>
        <v>31</v>
      </c>
      <c r="P98" s="18">
        <f t="shared" si="2"/>
        <v>23</v>
      </c>
      <c r="Q98" s="18">
        <f t="shared" si="2"/>
        <v>18</v>
      </c>
      <c r="R98" s="18">
        <f t="shared" si="2"/>
        <v>20</v>
      </c>
      <c r="S98" s="18">
        <f t="shared" si="2"/>
        <v>36</v>
      </c>
      <c r="T98" s="18">
        <f t="shared" si="2"/>
        <v>18</v>
      </c>
      <c r="U98" s="18">
        <f t="shared" si="2"/>
        <v>57</v>
      </c>
      <c r="V98" s="18">
        <f t="shared" si="2"/>
        <v>50</v>
      </c>
      <c r="W98" s="18">
        <f t="shared" si="2"/>
        <v>52</v>
      </c>
      <c r="X98" s="18">
        <f t="shared" si="2"/>
        <v>26</v>
      </c>
      <c r="Y98" s="18">
        <f t="shared" si="2"/>
        <v>73</v>
      </c>
      <c r="Z98" s="18">
        <f t="shared" si="2"/>
        <v>26</v>
      </c>
      <c r="AA98" s="18">
        <f t="shared" si="2"/>
        <v>21</v>
      </c>
      <c r="AB98" s="2">
        <f>SUM(AB5:AB97)</f>
        <v>840</v>
      </c>
    </row>
  </sheetData>
  <mergeCells count="23">
    <mergeCell ref="Z1:AA1"/>
    <mergeCell ref="A3:B3"/>
    <mergeCell ref="A1:B2"/>
    <mergeCell ref="C1:E1"/>
    <mergeCell ref="F1:J1"/>
    <mergeCell ref="K1:L1"/>
    <mergeCell ref="M1:N1"/>
    <mergeCell ref="O1:Q1"/>
    <mergeCell ref="A16:A17"/>
    <mergeCell ref="R1:S1"/>
    <mergeCell ref="T1:U1"/>
    <mergeCell ref="V1:W1"/>
    <mergeCell ref="X1:Y1"/>
    <mergeCell ref="A5:A6"/>
    <mergeCell ref="A7:A8"/>
    <mergeCell ref="A10:A11"/>
    <mergeCell ref="A12:A13"/>
    <mergeCell ref="A14:A15"/>
    <mergeCell ref="A18:A19"/>
    <mergeCell ref="A20:B20"/>
    <mergeCell ref="A28:B28"/>
    <mergeCell ref="A93:B93"/>
    <mergeCell ref="A98:B9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2017-07-30T20:03:41Z</dcterms:created>
  <dcterms:modified xsi:type="dcterms:W3CDTF">2017-07-31T22:19:34Z</dcterms:modified>
</cp:coreProperties>
</file>